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Sheet1!$A$2:$K$101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<sst xmlns="http://schemas.openxmlformats.org/spreadsheetml/2006/main" count="508" uniqueCount="389">
  <si>
    <t>2026年“戎耀新程 就业护航”退役军人军属专场招聘会
企业用工岗位信息表</t>
  </si>
  <si>
    <t>序号</t>
  </si>
  <si>
    <t>企业
名称</t>
  </si>
  <si>
    <t>企业
性质</t>
  </si>
  <si>
    <t>招聘
岗位</t>
  </si>
  <si>
    <t>招聘
人数</t>
  </si>
  <si>
    <t>岗位
要求</t>
  </si>
  <si>
    <t xml:space="preserve">薪资
待遇   </t>
  </si>
  <si>
    <t>联系
人</t>
  </si>
  <si>
    <t>联系
方式</t>
  </si>
  <si>
    <t>工作
地点</t>
  </si>
  <si>
    <t>备注</t>
  </si>
  <si>
    <t>21世纪不动产</t>
  </si>
  <si>
    <t>民企</t>
  </si>
  <si>
    <t>房产经纪人</t>
  </si>
  <si>
    <t>1.负责房源、客户的开发和维护，接待与咨询，提供专业的房地产置业服务
2.详细了解客户的需求，信息的合理匹配，陪同客户实地看房
不断提升自身的职业素养和专业技能</t>
  </si>
  <si>
    <t>年薪：10W---20W</t>
  </si>
  <si>
    <t>周女士</t>
  </si>
  <si>
    <t>拉萨市城关区、柳梧新区、堆龙德庆区</t>
  </si>
  <si>
    <t>中国人民人寿保险拉萨中心支公司</t>
  </si>
  <si>
    <t>国企</t>
  </si>
  <si>
    <t>客户经理</t>
  </si>
  <si>
    <t>大专及以上学历，年龄23岁以上，拥有同业主管经验及销售工作经验者优先录用为区域经理储备人才。</t>
  </si>
  <si>
    <t>（有责底薪+伙食补助）3000+奖金+绩效</t>
  </si>
  <si>
    <t>人事</t>
  </si>
  <si>
    <t>拉萨市金朱西路107号中国人民保险。</t>
  </si>
  <si>
    <t>五险保障+培训+周末双休+法定节假日休息+养老金+传统节假日福利</t>
  </si>
  <si>
    <t>区域经理</t>
  </si>
  <si>
    <t>中国人寿保险股份有限公司西藏自治区分公司</t>
  </si>
  <si>
    <t>央企</t>
  </si>
  <si>
    <t>保单专员</t>
  </si>
  <si>
    <t>大专及以上学历、2年-3年的工作阅历者优先考虑、年龄25岁-45岁（本地户籍女生可放宽到24岁）能吃苦、具有上进心、学习能力较强、抗压能力强</t>
  </si>
  <si>
    <t>2360元-12450元</t>
  </si>
  <si>
    <t>次仁达娃</t>
  </si>
  <si>
    <t>拉萨市柳梧新区世纪大道16号</t>
  </si>
  <si>
    <t>双休、法定节假日、区外培训、三险一金</t>
  </si>
  <si>
    <t>代理金融服务人员</t>
  </si>
  <si>
    <t>保险业务导师</t>
  </si>
  <si>
    <t>大专及以上学历、有授课经验者优先考虑、三支一扶支教者优先考虑</t>
  </si>
  <si>
    <t>县域发展人员</t>
  </si>
  <si>
    <t>高中及以上学历、三支一扶支教者优先考虑</t>
  </si>
  <si>
    <t>2360元以上</t>
  </si>
  <si>
    <t>代理费、三险一金</t>
  </si>
  <si>
    <t>拉萨市城关区加伦服务代办中心</t>
  </si>
  <si>
    <t>电话销售</t>
  </si>
  <si>
    <t>口齿清晰、普通话流利、语音富有感染力；对销售工作有较高的热情；具备较强的学习能力和优秀的沟通能力；性格坚韧、具备良好的应变能力和承压能力、有强烈的事业心和积极的工作态度；有相关电话销售工作经验者优先</t>
  </si>
  <si>
    <t>5000元-20000元</t>
  </si>
  <si>
    <t>马经理</t>
  </si>
  <si>
    <t>拉萨市城关区纳金街道塔玛社区塔玛2期34号门面房</t>
  </si>
  <si>
    <t>五险一金、包住、加班补助、话费补贴、出差补贴</t>
  </si>
  <si>
    <t>拉萨戎商军创科技有限公司</t>
  </si>
  <si>
    <t>推广员</t>
  </si>
  <si>
    <t>大专及以上学历，具有相关工作经验者优先考虑。</t>
  </si>
  <si>
    <t>10000-13000</t>
  </si>
  <si>
    <t>程主任</t>
  </si>
  <si>
    <t>拉萨市</t>
  </si>
  <si>
    <t>五险一金</t>
  </si>
  <si>
    <t>区县代理商</t>
  </si>
  <si>
    <t>AI机器人特医食品大健康生活馆</t>
  </si>
  <si>
    <t>西藏创新双语职业技能培训学校有限公司</t>
  </si>
  <si>
    <t>综合事务主管</t>
  </si>
  <si>
    <t>1. 全日制本科及以上学历，行政管理、人力资源、公共管理等相关专业，5年及以上行政综合管理经验； 2. 熟练使用Office办公软件，能独立完成公文撰写、会议组织、后勤统筹、制度落地； 3. 统筹协调能力强、沟通高效、责任心强、抗压性好； 4. 了解民办教育、培训行业优先； 5. 服从安排、积极主动、团队意识强。</t>
  </si>
  <si>
    <t>8000元/月以上</t>
  </si>
  <si>
    <t>刘女士</t>
  </si>
  <si>
    <t>拉萨、那曲</t>
  </si>
  <si>
    <t>财务主管</t>
  </si>
  <si>
    <t>1. 全日制大专及以上学历，会计、财务管理相关专业，持初级及以上会计证，3年及以上独立账务管理经验； 2. 熟悉国家财税政策、民办非企业财务制度，熟练财务软件与Office； 3. 能独立完成全盘账务、报表编制、税务申报、预算与成本管控； 4. 严谨细致、原则性强、保密意识强；</t>
  </si>
  <si>
    <t>7000-10000元/月</t>
  </si>
  <si>
    <t>大学生就业创业事务专员</t>
  </si>
  <si>
    <t>1. 全日制大专及以上学历，专业不限，行政管理、汉语言、人力资源、社会工作等优先，应届生可； 2. 熟练Office，能完成公文起草、数据统计、资料归档、项目材料整理； 3. 细心严谨、责任心强、沟通良好、执行力强、学习能力突出； 4. 了解职业技能培训、就业创业服务相关工作优先； 5. 服从安排、积极主动、具备服务意识与团队协作精神。</t>
  </si>
  <si>
    <t>4000元/月以上</t>
  </si>
  <si>
    <t>西藏德望物业有限责任公司</t>
  </si>
  <si>
    <t>销售主管</t>
  </si>
  <si>
    <t>1. 1年以上销售管理经验，有服务行业或团队管理经验者优先。
2. 具备团队搭建、目标拆解、过程管控及业绩复盘能力，能独立带领团队完成销售指标。
3. 熟悉本地市场，具备较强的商务谈判、客户维护及资源整合能力。
4. 有较强的抗压能力和执行力，能适应多任务并行的工作节奏。</t>
  </si>
  <si>
    <t>4000—7000</t>
  </si>
  <si>
    <t>拉萨市城关区夺底路</t>
  </si>
  <si>
    <t>销售</t>
  </si>
  <si>
    <t>1. 1年以上销售或市场推广经验，有服务行业、快消品或地推经验者优先。
2. 具备良好的沟通表达能力和客户开发能力，能独立完成客户拜访与订单跟进。
3. 对业绩目标有强烈的达成意愿，能适应外勤及灵活的工作时间
4. 无经验但学习能力强、沟通能力突出者，可以选择</t>
  </si>
  <si>
    <t>4000—9000</t>
  </si>
  <si>
    <t>第三极众创空间</t>
  </si>
  <si>
    <t>平行线工作室</t>
  </si>
  <si>
    <t>个体工商户</t>
  </si>
  <si>
    <t>标书制作专员</t>
  </si>
  <si>
    <t>熟练操作电脑，精通word、excel、PDF等各种办公软件，会使用打印机等办公设备，有驾照优先，财务专业优先，有1-3年工作经验。</t>
  </si>
  <si>
    <t>3000-10000</t>
  </si>
  <si>
    <t>刘经理</t>
  </si>
  <si>
    <t>拉萨</t>
  </si>
  <si>
    <t>泰康人寿西藏分公司</t>
  </si>
  <si>
    <t>岗位业务经理</t>
  </si>
  <si>
    <t>大专及以上学历，经验不限，踏实肯干，有上进心</t>
  </si>
  <si>
    <t>5000-8000</t>
  </si>
  <si>
    <t>拉萨王府井优尔惠精品超市</t>
  </si>
  <si>
    <t>超市防损经理</t>
  </si>
  <si>
    <t>1.硬性：必须 5 年以上超市防损经理同岗位经验。
2.熟悉商超防损、消防、内控全流程。
3.原则性强，会管理、能抗压，能倒班 / 值班。
4.无犯罪记录，身体健康，执行力强。</t>
  </si>
  <si>
    <t>8000元/月</t>
  </si>
  <si>
    <t>拉萨柳梧</t>
  </si>
  <si>
    <t>购买五险，月休4天，包吃可提供住宿，任职满一年有带薪年假。</t>
  </si>
  <si>
    <t>超市稽查员</t>
  </si>
  <si>
    <t>1.有超市稽查、防损督查相关经验优先，熟悉商超运营流程；
2.品行端正无案底，为人正直公正，原则性强；
3.观察力强，善于发现各类违规漏洞，会基础电脑及监控操作；
4.能适应倒班、加班及突击检查工作，责任心强敢管事；
5.服从管理，严守职业操守，具备良好职业素养。</t>
  </si>
  <si>
    <t>6000元/月</t>
  </si>
  <si>
    <t>超市防损员</t>
  </si>
  <si>
    <t>1.年龄 18-45 岁，身体健康，无犯罪记录。
2.责任心强、敢管事、服从安排。
3.能适应倒班、加班、值班。
4.有超市防损 / 安保经验优先，退伍军人优先。</t>
  </si>
  <si>
    <t>4500元/月</t>
  </si>
  <si>
    <t>生鲜经理</t>
  </si>
  <si>
    <t>要求超市同岗位5年及以上工作经验。</t>
  </si>
  <si>
    <t>商品经理</t>
  </si>
  <si>
    <t>客服经理</t>
  </si>
  <si>
    <t>林芝藏南桃谷酒店林芝藏南桃谷酒店</t>
  </si>
  <si>
    <t>餐厅服务员</t>
  </si>
  <si>
    <t>有相关工作经验</t>
  </si>
  <si>
    <t>4500-5000</t>
  </si>
  <si>
    <t>王女士</t>
  </si>
  <si>
    <t>林芝市</t>
  </si>
  <si>
    <t>酒店离林芝市区30公里，介意勿扰</t>
  </si>
  <si>
    <t>客房服务员</t>
  </si>
  <si>
    <t>咖啡师学徒</t>
  </si>
  <si>
    <t>热爱咖啡知识，愿意学习</t>
  </si>
  <si>
    <t>新媒体和活动执行</t>
  </si>
  <si>
    <t>5000-7000</t>
  </si>
  <si>
    <t>水电工</t>
  </si>
  <si>
    <t>有酒店、物业等相关工作经验</t>
  </si>
  <si>
    <t>6000-8000</t>
  </si>
  <si>
    <t>园林工</t>
  </si>
  <si>
    <t>有相关园林养护经验</t>
  </si>
  <si>
    <t>消控员</t>
  </si>
  <si>
    <t>有相关工作经验，消控需要持有效证书，年龄40以下，学历高中及以上，男性</t>
  </si>
  <si>
    <t>西藏阿啦宇业务培训有限公司</t>
  </si>
  <si>
    <t>助教老师</t>
  </si>
  <si>
    <t>有教师资格证、有从业经验者优先</t>
  </si>
  <si>
    <t>3000元-30000元</t>
  </si>
  <si>
    <t>张秀玉</t>
  </si>
  <si>
    <t>17711993124</t>
  </si>
  <si>
    <t>拉萨市城关区藏大西路东城之星广场B座3楼</t>
  </si>
  <si>
    <t>试用期1-3个月、双休、入职后缴纳医保、社保</t>
  </si>
  <si>
    <t>西藏中全工程机械有限
公司</t>
  </si>
  <si>
    <t>维修服务人员</t>
  </si>
  <si>
    <t>中专以上学历，机电液一体化专业或工程机械维修专业；有工程机械维修工作经验，对工作认真负责，能吃苦耐劳，有驾照，并能安全驾驶。 </t>
  </si>
  <si>
    <t>5000-15000元/月</t>
  </si>
  <si>
    <t>熊波</t>
  </si>
  <si>
    <t>拉萨市城投工程机械园徐工集团西藏销售服务中心</t>
  </si>
  <si>
    <t>底薪+业务提成+绩效奖金+加年终奖金+五险+年中带薪假。</t>
  </si>
  <si>
    <t>大专及以上学历；有同行业销售经验者优先。熟悉销售流程和客户关系管理，具备一定的销售技巧和谈判能力，具备良好的沟通能力和表达能力，能够清晰、准确地传达产品信息和客户需求，具备较强的学习能力和适应能力，能够快速掌握新产品知识和销售技巧。</t>
  </si>
  <si>
    <t>8000-15000元/月</t>
  </si>
  <si>
    <t>仓储管理</t>
  </si>
  <si>
    <t>大专及以上学历，能熟练使用office办公软（Excel），有岗位经验优先录用。工作做事认真积极，负仓库日常库存管理，出入库分类，统计，日常盘点，确保库存盘点准确及仓库7S与安全。有驾照，并能安全驾驶。</t>
  </si>
  <si>
    <t>5000-6000/月</t>
  </si>
  <si>
    <t>五险+带薪年假。</t>
  </si>
  <si>
    <t>东营澳亚现代牧场有限公司</t>
  </si>
  <si>
    <t>上市企业</t>
  </si>
  <si>
    <t>奶厅</t>
  </si>
  <si>
    <t>不限专业</t>
  </si>
  <si>
    <t>4900+</t>
  </si>
  <si>
    <t>山东省东营市</t>
  </si>
  <si>
    <t>繁育</t>
  </si>
  <si>
    <t>大专，畜牧兽医相关专业</t>
  </si>
  <si>
    <t>人和公司</t>
  </si>
  <si>
    <t>会计</t>
  </si>
  <si>
    <t>建筑行业经验3年及以上工作经验，</t>
  </si>
  <si>
    <t>孟女士</t>
  </si>
  <si>
    <t>包食宿，超长带薪年假</t>
  </si>
  <si>
    <t>国晟集团</t>
  </si>
  <si>
    <t>品牌策划总监/VP</t>
  </si>
  <si>
    <t>有3年及以上相关经验，能力优秀者可放宽条件</t>
  </si>
  <si>
    <t>8000-10000</t>
  </si>
  <si>
    <t>新媒体运营负责人</t>
  </si>
  <si>
    <t>视觉设计师</t>
  </si>
  <si>
    <t>公关媒介经理</t>
  </si>
  <si>
    <t>活动策划经理</t>
  </si>
  <si>
    <t>鲁朗珠江酒店</t>
  </si>
  <si>
    <t>前厅接待</t>
  </si>
  <si>
    <t>1、高中或以上学历，良好的服务意识，适应倒班；
2、普通话良好；
3、能接受派驻外地工作。</t>
  </si>
  <si>
    <t>3000-5000</t>
  </si>
  <si>
    <t>林芝</t>
  </si>
  <si>
    <t>岗位包吃住，入职购买五险一金，每年3000交通往返费</t>
  </si>
  <si>
    <t>1、高中或以上学历，良好的服务意识；
2、普通话良好；
3、了解餐饮卫生标准。</t>
  </si>
  <si>
    <t>1、高中或以上学历，良好的服务意识；
2、普通话良好；
3、礼貌耐心，能应对简单客诉。
4、配合前台、工程部完成跨部门工作。</t>
  </si>
  <si>
    <t>销售经理</t>
  </si>
  <si>
    <t>1、年龄35-42岁，需具备星级酒店销售管理经验,三年以上酒店销售从业经历，具有丰富的旅行社资源；
2、良好的社交能力，能接受较强工作压力；
3、具有藏区酒店销售岗位从业经历者优先。</t>
  </si>
  <si>
    <t>10000-15000</t>
  </si>
  <si>
    <t>拉萨森戈康穹大酒店</t>
  </si>
  <si>
    <t>前台接待</t>
  </si>
  <si>
    <t>1、高中或以上学历，良好的服务意识，适应倒班；
2、普通话良好；
3、女性优先</t>
  </si>
  <si>
    <t>包吃包住+提成+全勤奖</t>
  </si>
  <si>
    <t>西藏顺丰速运有限公司</t>
  </si>
  <si>
    <t>收派员</t>
  </si>
  <si>
    <t>1、中专及以上学历；2、熟悉当地地形、有同行业工作经验者优先；3、吃苦耐劳、人品端正、做事仔细认真；4、身体健康、无不良嗜好；5、持D照优先</t>
  </si>
  <si>
    <t>7000元-12000元</t>
  </si>
  <si>
    <t>贾女士</t>
  </si>
  <si>
    <t>西藏自治区范围内就近安排、也可推荐四川范围内安排</t>
  </si>
  <si>
    <t>五险</t>
  </si>
  <si>
    <t>拉萨圣清环保科技有限公司</t>
  </si>
  <si>
    <t>电气技术人员</t>
  </si>
  <si>
    <t>大专及以上学历、电气工程、水电站及自动化、机电维修相关专业、有证和工作经验优先</t>
  </si>
  <si>
    <t>4000元-9000元</t>
  </si>
  <si>
    <t>李海玉</t>
  </si>
  <si>
    <t>拉萨市曲水县聂当乡泥浦沟</t>
  </si>
  <si>
    <t>底薪、五险一金、包吃包住、法定节假日津贴及补贴、加班工资</t>
  </si>
  <si>
    <t>设备技术员</t>
  </si>
  <si>
    <t>1、大专及以上学历、机械、电气等方面相关专业；2、具有较强的动手能力和责任心、服从领导安排、具有团队合作精神</t>
  </si>
  <si>
    <t>4500元-8000元</t>
  </si>
  <si>
    <t>明喆集团股份有限公司西藏分公司</t>
  </si>
  <si>
    <t>秩序维护员</t>
  </si>
  <si>
    <t>1、年龄在20-40岁；2、能吃苦耐劳、会简单的文字书写；3、会讲普通话、服从日常管理安排；4、政治背景清楚、无违法违纪记录</t>
  </si>
  <si>
    <t>4300元-4600元</t>
  </si>
  <si>
    <t>仁青</t>
  </si>
  <si>
    <t>西藏拉萨市娘热北路66号西藏军区总医院</t>
  </si>
  <si>
    <t>西藏葛如吒生物科技有限公司</t>
  </si>
  <si>
    <t>综合管理岗</t>
  </si>
  <si>
    <t>有1年以上相关工作经历</t>
  </si>
  <si>
    <t>5000元以上</t>
  </si>
  <si>
    <t>拉萨市高新区葛如吒生产基地</t>
  </si>
  <si>
    <t>业务人员</t>
  </si>
  <si>
    <t>西藏铜盾保安服务有限公司</t>
  </si>
  <si>
    <t>保安员</t>
  </si>
  <si>
    <t>初中及以上学历、18岁-45岁、退役军人优先</t>
  </si>
  <si>
    <t>4000元-5000元</t>
  </si>
  <si>
    <t>嘎玛</t>
  </si>
  <si>
    <t>拉萨师范学院</t>
  </si>
  <si>
    <t>速8精选酒店</t>
  </si>
  <si>
    <t>1、年龄18岁-35岁、限女性、形象气质佳、有亲和力；2、具备良好的沟通能力和应变能力、服务意识强；3、熟练使用电脑办公软件</t>
  </si>
  <si>
    <t>4500元以上</t>
  </si>
  <si>
    <t>李先生</t>
  </si>
  <si>
    <t>拉萨市贡嘎机场</t>
  </si>
  <si>
    <t>包吃包住</t>
  </si>
  <si>
    <t>大专及以上学历、持有会计证书、年龄22岁-40岁以下</t>
  </si>
  <si>
    <t>西藏初源水业有限责任公司</t>
  </si>
  <si>
    <t>企业宣传</t>
  </si>
  <si>
    <t>1、本科以上学历、中文、新闻相关专业、媒体从业经验者优先；2、需有较强的文字功底、及会视频剪辑；3、能够独立完成任务、具有良好的时间管理能力</t>
  </si>
  <si>
    <t>6000元-8000元</t>
  </si>
  <si>
    <t>梅女士</t>
  </si>
  <si>
    <t>拉萨市城关区蔡公堂</t>
  </si>
  <si>
    <t>五险、包住有餐补、定期团建及专业培训</t>
  </si>
  <si>
    <t>经理助理</t>
  </si>
  <si>
    <t>1、限女生、大专及以上学历、市场营销相关专业、2年以上工作经验；2、在广东惠州分部驻点；3、形象气质佳、具备良好的沟通能力、服务意识强、踏实认真、做事细心</t>
  </si>
  <si>
    <t>西藏硕睿大数据信息产业有限公司</t>
  </si>
  <si>
    <t>专职文员</t>
  </si>
  <si>
    <t>1、大专及以上学历、具有较强的文字功底、负责部门各类电脑文档的编号、打印、排版和归档；2、报表的收编以及整理、以便更好的贯彻和落实工作；3、协调会议室预定、合理安排会议室的使用；4、协助保洁员完成公共办公区、会议室环境的日常维护工作、确保办公区的整洁有序</t>
  </si>
  <si>
    <t>陈金计</t>
  </si>
  <si>
    <t>五险、双休</t>
  </si>
  <si>
    <t>拉萨万宝行汽车销售服务有限公司</t>
  </si>
  <si>
    <t>私企</t>
  </si>
  <si>
    <t>销售顾问</t>
  </si>
  <si>
    <t>2年以上汽车行业销售相关工作经验</t>
  </si>
  <si>
    <t>10000-20000</t>
  </si>
  <si>
    <t>王学梅</t>
  </si>
  <si>
    <t>拉萨市柳梧新区世纪大道</t>
  </si>
  <si>
    <t>西藏嘉祥汽车销售服务有限责任公司林芝分公司</t>
  </si>
  <si>
    <t>销售员</t>
  </si>
  <si>
    <t>1、大专及以上学历（优秀者可放宽学历）、具备出色的沟通能力和服务意识；2、能够快速接收客户需求、能够为客户提供专业的服务、可接受退役军人</t>
  </si>
  <si>
    <t>2100元以上</t>
  </si>
  <si>
    <t>李新红</t>
  </si>
  <si>
    <t>拉萨市城关区农科路</t>
  </si>
  <si>
    <t>提成</t>
  </si>
  <si>
    <t>抖音主播</t>
  </si>
  <si>
    <t>责任心强、五官端正、有主播经验优先、可接受退役军人</t>
  </si>
  <si>
    <t>包吃、购买五险</t>
  </si>
  <si>
    <t>西藏天欣驾校</t>
  </si>
  <si>
    <t>安全员</t>
  </si>
  <si>
    <t>大专及以上学历、有三年以上的驾龄、可接受退役军人</t>
  </si>
  <si>
    <t>5000元-10000元</t>
  </si>
  <si>
    <t>陈荣</t>
  </si>
  <si>
    <t>13989999280
15289117311</t>
  </si>
  <si>
    <t>拉萨市堆龙羊达乡通嘎村</t>
  </si>
  <si>
    <t>引导秩序员</t>
  </si>
  <si>
    <t>行政管理员</t>
  </si>
  <si>
    <t>大专及以上学历、熟悉基本电脑操作、有较强的文字功底</t>
  </si>
  <si>
    <t>西藏臻选实业有限公司</t>
  </si>
  <si>
    <t>1、大专及以上学历、有电销、业务开发经验者优先；2、热爱工作方式和内容、具备一定抗压能力、努力勤奋</t>
  </si>
  <si>
    <t>8000元-20000元</t>
  </si>
  <si>
    <t>拉萨市城关区纳金街道纳金社区</t>
  </si>
  <si>
    <t>基本底薪+提成、全勤、单休、包住</t>
  </si>
  <si>
    <t>西藏恒源人力资源咨询有限公司</t>
  </si>
  <si>
    <t>驾驶员</t>
  </si>
  <si>
    <t>年龄25-35岁，工作地点拉萨，熟悉拉萨、林芝、山南交通路况，近5年内无重大交通事故，身体健康，服从公司工作安排。</t>
  </si>
  <si>
    <t>1345274606@qq.com</t>
  </si>
  <si>
    <t>厨师</t>
  </si>
  <si>
    <t>会川菜，有单位厨师经验优先</t>
  </si>
  <si>
    <t>9000-11000</t>
  </si>
  <si>
    <t>小吃师傅</t>
  </si>
  <si>
    <t>有各类小吃经验优先</t>
  </si>
  <si>
    <t>后勤</t>
  </si>
  <si>
    <t>1、大专学历，1年及以上行政/文职相关工作经验。
2、熟练使用Word、Excel、PPT等办公软件，能独立制作表格。
4、负责公司日常行政事务：文档及合同的编辑制作，办公环境维护、考勤统计、文件归档、会议安排、来访接待等。
6、员工入离职手续、档案管理、社保公积金相关辅助工作。
7、协助财务完成资产盘点、库房管理及各类行政制度执行。</t>
  </si>
  <si>
    <t>北京振远特卫保安服务有限公司</t>
  </si>
  <si>
    <t>安保</t>
  </si>
  <si>
    <t>责任心强、五官端正、有经验优先、可接受退役军人</t>
  </si>
  <si>
    <t>西藏</t>
  </si>
  <si>
    <t>陕西安达鸿立建设工程有限公司西藏</t>
  </si>
  <si>
    <t>线路运维</t>
  </si>
  <si>
    <t>西藏佰慕直播电商有限公司</t>
  </si>
  <si>
    <t>娱乐直播</t>
  </si>
  <si>
    <t>1、形象气质佳、性格活泼开朗、普通话流利、应变能力强；2、工作积极努力、团队意识强、镜头感强、思维敏捷；3、较好的抗压能力、能适应轮班的工作安排</t>
  </si>
  <si>
    <t>5000元-40000元</t>
  </si>
  <si>
    <t>白珍</t>
  </si>
  <si>
    <t xml:space="preserve">19980239996
</t>
  </si>
  <si>
    <t>拉萨市城关区慈角林南山郡</t>
  </si>
  <si>
    <t>抖音达人</t>
  </si>
  <si>
    <t>平面模特</t>
  </si>
  <si>
    <t>1、身高160-165cm、体重43kg-45kg、小白、素人、学生均可带；2、要求体态匀称、有较强的镜头感、表现力强；3、沟通能力强、团队意识强</t>
  </si>
  <si>
    <t>西藏煜瑞工贸有限公司</t>
  </si>
  <si>
    <t>汽车销售专员</t>
  </si>
  <si>
    <t>大专及以上学历、有相关工作经验者优先、能够长期在拉萨发展</t>
  </si>
  <si>
    <t>3000元-10000元</t>
  </si>
  <si>
    <t>程志</t>
  </si>
  <si>
    <t>拉萨市堆龙德庆区柳东路(达扎寺对面)</t>
  </si>
  <si>
    <t>汽车修理技师</t>
  </si>
  <si>
    <t>西藏四知堂园林绿化有限公司</t>
  </si>
  <si>
    <t>绿化项目现场负责人</t>
  </si>
  <si>
    <t>本科及以上学历、监管园林技术服务、管理现场、能吃苦耐劳</t>
  </si>
  <si>
    <t>3000元-6000元</t>
  </si>
  <si>
    <t>拉萨市南北山项目</t>
  </si>
  <si>
    <t>包吃包住、五险</t>
  </si>
  <si>
    <t>资料员</t>
  </si>
  <si>
    <t>本科及以上学历、采集现场、完成资料的制作</t>
  </si>
  <si>
    <t>五险、30天带薪年假、体检、年终奖、年假路费报销、双休、技术岗位、享有法定假日、雪顿节及藏历新年假</t>
  </si>
  <si>
    <t>拉萨盛联驾校</t>
  </si>
  <si>
    <t>教练</t>
  </si>
  <si>
    <t>有招生能力、为人诚实可靠、做事细心、责任心强</t>
  </si>
  <si>
    <t>吴宇璇</t>
  </si>
  <si>
    <t>拉萨市堆龙德庆区羊达乡、金珠西路68号</t>
  </si>
  <si>
    <t>业务经理</t>
  </si>
  <si>
    <t>吃苦耐劳、形象气质佳</t>
  </si>
  <si>
    <t>主播</t>
  </si>
  <si>
    <t>对待工作积极认真、有赚钱的欲望、工作积极努力</t>
  </si>
  <si>
    <t>4000元以上</t>
  </si>
  <si>
    <t>西藏鑫鸿睿建筑工程有限公司</t>
  </si>
  <si>
    <t>保洁</t>
  </si>
  <si>
    <t>1、为人踏实、有一定的沟通能力、服从性佳、具有良好的职业道德；2、年龄18-45岁</t>
  </si>
  <si>
    <t>3500元-4500元</t>
  </si>
  <si>
    <t>张经理/张女士</t>
  </si>
  <si>
    <t>18508021439/16689007237</t>
  </si>
  <si>
    <t>拉萨市城关区</t>
  </si>
  <si>
    <t>五险、包吃、单休</t>
  </si>
  <si>
    <t>绿化工</t>
  </si>
  <si>
    <t>4200元-5000元</t>
  </si>
  <si>
    <t>6000元-10000元</t>
  </si>
  <si>
    <t>西藏藏盾安保服务有限公司</t>
  </si>
  <si>
    <t>保安</t>
  </si>
  <si>
    <t>1、退伍军人优先；2、身高170cm以上、沟通协调能力强、执行力强、持证者优先</t>
  </si>
  <si>
    <t>3500元-4000元</t>
  </si>
  <si>
    <t>拉萨市城关区慈松塘东路北郊花园内</t>
  </si>
  <si>
    <t>教官</t>
  </si>
  <si>
    <t>1、退伍军人（5-8年兵龄优先录用）、党员优先；2、身高170cm以上；3、沟通协调能力强、执行力强</t>
  </si>
  <si>
    <t>4500元-5000元</t>
  </si>
  <si>
    <t>六险、包吃包住</t>
  </si>
  <si>
    <t>电工</t>
  </si>
  <si>
    <t>退伍军人优先、需持有低压证、有相关工作经验2年以上</t>
  </si>
  <si>
    <t>4000元-6000元</t>
  </si>
  <si>
    <t>年龄18-45岁、会说双语</t>
  </si>
  <si>
    <t>3000元-4500元</t>
  </si>
  <si>
    <t>西藏乾立达汽车销售有限公司</t>
  </si>
  <si>
    <t>出纳兼内勤</t>
  </si>
  <si>
    <t>本科，（全日制公办本科 内地籍），经验不限，全日制公办本科 内地籍院校，学习能力强，主动积极，沟通能力强。</t>
  </si>
  <si>
    <t>4000-9000</t>
  </si>
  <si>
    <t>蒋女士</t>
  </si>
  <si>
    <t>拉萨堆龙</t>
  </si>
  <si>
    <t>汽车（大车）销售业务员</t>
  </si>
  <si>
    <t>学历 大专及以上，经验 不限 ，具有工作经验者优先，需C1驾驶熟练（有B2和经验者学历可放宽），会熟练藏汉语沟通语言能力</t>
  </si>
  <si>
    <t>5000-12000</t>
  </si>
  <si>
    <t>拉萨堆龙、日喀则、林芝</t>
  </si>
  <si>
    <t>拉萨市城关区净土农业发展有限公司</t>
  </si>
  <si>
    <t>年龄20-45岁之间，男性，学历无要求，普通话沟通能力顺畅。</t>
  </si>
  <si>
    <t>3360元-4200元</t>
  </si>
  <si>
    <t>曲宗/秋尼卓玛</t>
  </si>
  <si>
    <t>13549079090/18702524001</t>
  </si>
  <si>
    <t>拉萨市城关区蔡公堂乡白定村2组亨通物流园</t>
  </si>
  <si>
    <t>辅机工</t>
  </si>
  <si>
    <t>中专，无性别要求，食品相关专业优先，有乳制品经验佳，无经验可培训，能适应倒班，35岁以下。</t>
  </si>
  <si>
    <t>4600元-5000元</t>
  </si>
  <si>
    <t>机械工</t>
  </si>
  <si>
    <t>大专以上学历，机电机械类相关专业优先，无工作经验可培训。</t>
  </si>
  <si>
    <t>西藏辰超建设工程有限公司</t>
  </si>
  <si>
    <t>文员</t>
  </si>
  <si>
    <t>1.能独立撰写文案、新闻稿或新媒体内容。
2.熟练办公及编辑软件，精通Word、Excel、PPT，掌握基础图文或视频处理工具。
3.沟通协调能力强，能与各部门高效对接，做好信息上传下达。
4.细心严谨，负责文件归档、合同整理及日常行政事务。
5.具备新媒体素养，了解公众号、短视频平台的基础运营与发布流程。
6.执行力强，能按时完成上级交办的各项任务，适应快节奏工作</t>
  </si>
  <si>
    <t>日喀则</t>
  </si>
  <si>
    <t>西藏众航物联网络信息科技有限公司有限公司</t>
  </si>
  <si>
    <t>办公室坐班文员</t>
  </si>
  <si>
    <t>1、基础客户接待
2、中专及以上学历、1年以上工作经验优先考虑、 性格开朗、善于与人沟通交流</t>
  </si>
  <si>
    <t>3200-5000元</t>
  </si>
  <si>
    <t>熊先生</t>
  </si>
  <si>
    <t>1261505746@qq.com</t>
  </si>
  <si>
    <t>西藏创源物联科技有限公司</t>
  </si>
  <si>
    <t>负责公司日常行政事务处理，包括文件整理、合同归档、资料录入、报表统计，做好各类安防项目资料、客户信息的台账管理，完成领导交办的其他临时性行政、业务辅助工作。</t>
  </si>
  <si>
    <t xml:space="preserve"> 5000-7000</t>
  </si>
  <si>
    <t>469552344qq.com</t>
  </si>
  <si>
    <t>拉萨经济技术开发区香缇湾花园小区12幢1层102房</t>
  </si>
  <si>
    <t>柳梧秉颂计算机销售店</t>
  </si>
  <si>
    <t>弱电工程师</t>
  </si>
  <si>
    <t xml:space="preserve">"1、大学专科及以上学历，计算机相关专业，熟悉计算机及网络相关知识，CAD制图；
2、具有弱电系统经验优先(主要有综合布线、通信机房设备安装/调试、计算机网络系统、安防系统等施工经验)；
3、熟悉弱电行业的相关规范和标准等，具备较强的项目及团队管理协调能力"
</t>
  </si>
  <si>
    <t>3000-4000</t>
  </si>
</sst>
</file>

<file path=xl/styles.xml><?xml version="1.0" encoding="utf-8"?>
<styleSheet xmlns="http://schemas.openxmlformats.org/spreadsheetml/2006/main">
  <numFmts count="5">
    <numFmt numFmtId="176" formatCode="[DBNum1][$-804]General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16"/>
      <color rgb="FF000000"/>
      <name val="宋体"/>
      <charset val="134"/>
      <scheme val="major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rgb="FF2E343B"/>
      <name val="宋体"/>
      <charset val="134"/>
    </font>
    <font>
      <sz val="16"/>
      <name val="宋体"/>
      <charset val="134"/>
      <scheme val="major"/>
    </font>
    <font>
      <sz val="16"/>
      <color indexed="8"/>
      <name val="宋体"/>
      <charset val="134"/>
      <scheme val="minor"/>
    </font>
    <font>
      <sz val="16"/>
      <color rgb="FF333333"/>
      <name val="宋体"/>
      <charset val="134"/>
    </font>
    <font>
      <sz val="16"/>
      <name val="宋体"/>
      <charset val="162"/>
      <scheme val="minor"/>
    </font>
    <font>
      <u/>
      <sz val="16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35" fillId="21" borderId="8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10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261505746@qq.com" TargetMode="External"/><Relationship Id="rId1" Type="http://schemas.openxmlformats.org/officeDocument/2006/relationships/hyperlink" Target="mailto:134527460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1"/>
  <sheetViews>
    <sheetView tabSelected="1" zoomScale="70" zoomScaleNormal="70" workbookViewId="0">
      <pane ySplit="2" topLeftCell="A3" activePane="bottomLeft" state="frozen"/>
      <selection/>
      <selection pane="bottomLeft" activeCell="B102" sqref="B102"/>
    </sheetView>
  </sheetViews>
  <sheetFormatPr defaultColWidth="25.775" defaultRowHeight="85" customHeight="1"/>
  <cols>
    <col min="1" max="1" width="9.00833333333333" style="10" customWidth="1"/>
    <col min="2" max="2" width="17.6333333333333" style="10" customWidth="1"/>
    <col min="3" max="3" width="12.0833333333333" style="10" customWidth="1"/>
    <col min="4" max="4" width="22.9416666666667" style="10" customWidth="1"/>
    <col min="5" max="5" width="15.625" style="10" customWidth="1"/>
    <col min="6" max="6" width="67.35" style="11" customWidth="1"/>
    <col min="7" max="7" width="28.7416666666667" style="10" customWidth="1"/>
    <col min="8" max="8" width="13.6083333333333" style="10" customWidth="1"/>
    <col min="9" max="9" width="20" style="10" customWidth="1"/>
    <col min="10" max="10" width="18.7416666666667" style="10" customWidth="1"/>
    <col min="11" max="11" width="25.775" style="10" customWidth="1"/>
    <col min="12" max="16384" width="25.775" style="6" customWidth="1"/>
  </cols>
  <sheetData>
    <row r="1" ht="126" customHeight="1" spans="1:11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2"/>
      <c r="K1" s="12"/>
    </row>
    <row r="2" s="1" customFormat="1" ht="92" customHeight="1" spans="1:1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14" t="s">
        <v>10</v>
      </c>
      <c r="K2" s="14" t="s">
        <v>11</v>
      </c>
    </row>
    <row r="3" ht="118" customHeight="1" spans="1:11">
      <c r="A3" s="16">
        <f>MAX($A$2:A2)+1</f>
        <v>1</v>
      </c>
      <c r="B3" s="16" t="s">
        <v>12</v>
      </c>
      <c r="C3" s="16" t="s">
        <v>13</v>
      </c>
      <c r="D3" s="16" t="s">
        <v>14</v>
      </c>
      <c r="E3" s="16">
        <v>50</v>
      </c>
      <c r="F3" s="17" t="s">
        <v>15</v>
      </c>
      <c r="G3" s="16" t="s">
        <v>16</v>
      </c>
      <c r="H3" s="16" t="s">
        <v>17</v>
      </c>
      <c r="I3" s="16">
        <v>17711998921</v>
      </c>
      <c r="J3" s="16" t="s">
        <v>18</v>
      </c>
      <c r="K3" s="16"/>
    </row>
    <row r="4" customHeight="1" spans="1:11">
      <c r="A4" s="16">
        <f>MAX($A$2:A3)+1</f>
        <v>2</v>
      </c>
      <c r="B4" s="16" t="s">
        <v>19</v>
      </c>
      <c r="C4" s="16" t="s">
        <v>20</v>
      </c>
      <c r="D4" s="16" t="s">
        <v>21</v>
      </c>
      <c r="E4" s="16">
        <v>10</v>
      </c>
      <c r="F4" s="16" t="s">
        <v>22</v>
      </c>
      <c r="G4" s="16" t="s">
        <v>23</v>
      </c>
      <c r="H4" s="16" t="s">
        <v>24</v>
      </c>
      <c r="I4" s="16">
        <v>18143849891</v>
      </c>
      <c r="J4" s="16" t="s">
        <v>25</v>
      </c>
      <c r="K4" s="16" t="s">
        <v>26</v>
      </c>
    </row>
    <row r="5" customHeight="1" spans="1:11">
      <c r="A5" s="16"/>
      <c r="B5" s="16"/>
      <c r="C5" s="16"/>
      <c r="D5" s="16" t="s">
        <v>27</v>
      </c>
      <c r="E5" s="16">
        <v>3</v>
      </c>
      <c r="F5" s="16"/>
      <c r="G5" s="16"/>
      <c r="H5" s="16"/>
      <c r="I5" s="16"/>
      <c r="J5" s="16"/>
      <c r="K5" s="16"/>
    </row>
    <row r="6" s="2" customFormat="1" ht="62" customHeight="1" spans="1:11">
      <c r="A6" s="18">
        <f>MAX($A$2:A5)+1</f>
        <v>3</v>
      </c>
      <c r="B6" s="19" t="s">
        <v>28</v>
      </c>
      <c r="C6" s="19" t="s">
        <v>29</v>
      </c>
      <c r="D6" s="20" t="s">
        <v>30</v>
      </c>
      <c r="E6" s="20">
        <v>20</v>
      </c>
      <c r="F6" s="20" t="s">
        <v>31</v>
      </c>
      <c r="G6" s="20" t="s">
        <v>32</v>
      </c>
      <c r="H6" s="21" t="s">
        <v>33</v>
      </c>
      <c r="I6" s="48">
        <v>13398011121</v>
      </c>
      <c r="J6" s="49" t="s">
        <v>34</v>
      </c>
      <c r="K6" s="20" t="s">
        <v>35</v>
      </c>
    </row>
    <row r="7" s="2" customFormat="1" ht="62" customHeight="1" spans="1:11">
      <c r="A7" s="18"/>
      <c r="B7" s="19"/>
      <c r="C7" s="19"/>
      <c r="D7" s="20" t="s">
        <v>36</v>
      </c>
      <c r="E7" s="20">
        <v>10</v>
      </c>
      <c r="F7" s="20"/>
      <c r="G7" s="20"/>
      <c r="H7" s="21"/>
      <c r="I7" s="48"/>
      <c r="J7" s="49"/>
      <c r="K7" s="20"/>
    </row>
    <row r="8" s="2" customFormat="1" ht="62" customHeight="1" spans="1:11">
      <c r="A8" s="18"/>
      <c r="B8" s="19"/>
      <c r="C8" s="19"/>
      <c r="D8" s="20" t="s">
        <v>37</v>
      </c>
      <c r="E8" s="20">
        <v>5</v>
      </c>
      <c r="F8" s="20" t="s">
        <v>38</v>
      </c>
      <c r="G8" s="20"/>
      <c r="H8" s="21"/>
      <c r="I8" s="48"/>
      <c r="J8" s="49"/>
      <c r="K8" s="20"/>
    </row>
    <row r="9" s="2" customFormat="1" ht="62" customHeight="1" spans="1:11">
      <c r="A9" s="18"/>
      <c r="B9" s="19"/>
      <c r="C9" s="19"/>
      <c r="D9" s="20" t="s">
        <v>39</v>
      </c>
      <c r="E9" s="20">
        <v>10</v>
      </c>
      <c r="F9" s="20" t="s">
        <v>40</v>
      </c>
      <c r="G9" s="20" t="s">
        <v>41</v>
      </c>
      <c r="H9" s="21"/>
      <c r="I9" s="49"/>
      <c r="J9" s="49"/>
      <c r="K9" s="20" t="s">
        <v>42</v>
      </c>
    </row>
    <row r="10" s="3" customFormat="1" ht="118" customHeight="1" spans="1:11">
      <c r="A10" s="22">
        <f>MAX($A$2:A9)+1</f>
        <v>4</v>
      </c>
      <c r="B10" s="23" t="s">
        <v>43</v>
      </c>
      <c r="C10" s="23" t="s">
        <v>13</v>
      </c>
      <c r="D10" s="22" t="s">
        <v>44</v>
      </c>
      <c r="E10" s="22">
        <v>5</v>
      </c>
      <c r="F10" s="24" t="s">
        <v>45</v>
      </c>
      <c r="G10" s="22" t="s">
        <v>46</v>
      </c>
      <c r="H10" s="22" t="s">
        <v>47</v>
      </c>
      <c r="I10" s="22">
        <v>18208012062</v>
      </c>
      <c r="J10" s="50" t="s">
        <v>48</v>
      </c>
      <c r="K10" s="23" t="s">
        <v>49</v>
      </c>
    </row>
    <row r="11" s="3" customFormat="1" ht="60" customHeight="1" spans="1:11">
      <c r="A11" s="22">
        <f>MAX($A$2:A10)+1</f>
        <v>5</v>
      </c>
      <c r="B11" s="19" t="s">
        <v>50</v>
      </c>
      <c r="C11" s="19" t="s">
        <v>13</v>
      </c>
      <c r="D11" s="25" t="s">
        <v>51</v>
      </c>
      <c r="E11" s="25">
        <v>10</v>
      </c>
      <c r="F11" s="26" t="s">
        <v>52</v>
      </c>
      <c r="G11" s="25" t="s">
        <v>53</v>
      </c>
      <c r="H11" s="19" t="s">
        <v>54</v>
      </c>
      <c r="I11" s="19">
        <v>15708013569</v>
      </c>
      <c r="J11" s="19" t="s">
        <v>55</v>
      </c>
      <c r="K11" s="19" t="s">
        <v>56</v>
      </c>
    </row>
    <row r="12" customFormat="1" ht="56" customHeight="1" spans="1:11">
      <c r="A12" s="22"/>
      <c r="B12" s="19"/>
      <c r="C12" s="19"/>
      <c r="D12" s="16" t="s">
        <v>57</v>
      </c>
      <c r="E12" s="16">
        <v>10</v>
      </c>
      <c r="F12" s="26" t="s">
        <v>52</v>
      </c>
      <c r="G12" s="16" t="s">
        <v>53</v>
      </c>
      <c r="H12" s="19"/>
      <c r="I12" s="19"/>
      <c r="J12" s="19"/>
      <c r="K12" s="16" t="s">
        <v>56</v>
      </c>
    </row>
    <row r="13" customFormat="1" ht="58" customHeight="1" spans="1:11">
      <c r="A13" s="22"/>
      <c r="B13" s="19"/>
      <c r="C13" s="19"/>
      <c r="D13" s="16" t="s">
        <v>58</v>
      </c>
      <c r="E13" s="16">
        <v>10</v>
      </c>
      <c r="F13" s="26" t="s">
        <v>52</v>
      </c>
      <c r="G13" s="16" t="s">
        <v>53</v>
      </c>
      <c r="H13" s="19"/>
      <c r="I13" s="19"/>
      <c r="J13" s="19"/>
      <c r="K13" s="16" t="s">
        <v>56</v>
      </c>
    </row>
    <row r="14" ht="148" customHeight="1" spans="1:11">
      <c r="A14" s="16">
        <f>MAX($A$2:A13)+1</f>
        <v>6</v>
      </c>
      <c r="B14" s="16" t="s">
        <v>59</v>
      </c>
      <c r="C14" s="16" t="s">
        <v>13</v>
      </c>
      <c r="D14" s="16" t="s">
        <v>60</v>
      </c>
      <c r="E14" s="16">
        <v>1</v>
      </c>
      <c r="F14" s="17" t="s">
        <v>61</v>
      </c>
      <c r="G14" s="16" t="s">
        <v>62</v>
      </c>
      <c r="H14" s="16" t="s">
        <v>63</v>
      </c>
      <c r="I14" s="16">
        <v>15811438353</v>
      </c>
      <c r="J14" s="16" t="s">
        <v>64</v>
      </c>
      <c r="K14" s="16"/>
    </row>
    <row r="15" ht="148" customHeight="1" spans="1:11">
      <c r="A15" s="16"/>
      <c r="B15" s="16"/>
      <c r="C15" s="16"/>
      <c r="D15" s="16" t="s">
        <v>65</v>
      </c>
      <c r="E15" s="16">
        <v>1</v>
      </c>
      <c r="F15" s="17" t="s">
        <v>66</v>
      </c>
      <c r="G15" s="16" t="s">
        <v>67</v>
      </c>
      <c r="H15" s="16"/>
      <c r="I15" s="16"/>
      <c r="J15" s="16"/>
      <c r="K15" s="16"/>
    </row>
    <row r="16" ht="160" customHeight="1" spans="1:11">
      <c r="A16" s="16"/>
      <c r="B16" s="16"/>
      <c r="C16" s="16"/>
      <c r="D16" s="16" t="s">
        <v>68</v>
      </c>
      <c r="E16" s="16">
        <v>3</v>
      </c>
      <c r="F16" s="17" t="s">
        <v>69</v>
      </c>
      <c r="G16" s="16" t="s">
        <v>70</v>
      </c>
      <c r="H16" s="16"/>
      <c r="I16" s="16"/>
      <c r="J16" s="16"/>
      <c r="K16" s="16"/>
    </row>
    <row r="17" s="4" customFormat="1" ht="176" customHeight="1" spans="1:11">
      <c r="A17" s="27">
        <f>MAX($A$2:A16)+1</f>
        <v>7</v>
      </c>
      <c r="B17" s="28" t="s">
        <v>71</v>
      </c>
      <c r="C17" s="27" t="s">
        <v>13</v>
      </c>
      <c r="D17" s="27" t="s">
        <v>72</v>
      </c>
      <c r="E17" s="27">
        <v>1</v>
      </c>
      <c r="F17" s="29" t="s">
        <v>73</v>
      </c>
      <c r="G17" s="27" t="s">
        <v>74</v>
      </c>
      <c r="H17" s="30" t="s">
        <v>24</v>
      </c>
      <c r="I17" s="30">
        <v>17762137772</v>
      </c>
      <c r="J17" s="28" t="s">
        <v>75</v>
      </c>
      <c r="K17" s="28"/>
    </row>
    <row r="18" s="4" customFormat="1" ht="168" customHeight="1" spans="1:11">
      <c r="A18" s="27"/>
      <c r="B18" s="28"/>
      <c r="C18" s="27"/>
      <c r="D18" s="27" t="s">
        <v>76</v>
      </c>
      <c r="E18" s="27">
        <v>30</v>
      </c>
      <c r="F18" s="29" t="s">
        <v>77</v>
      </c>
      <c r="G18" s="27" t="s">
        <v>78</v>
      </c>
      <c r="H18" s="30"/>
      <c r="I18" s="30"/>
      <c r="J18" s="28" t="s">
        <v>79</v>
      </c>
      <c r="K18" s="28"/>
    </row>
    <row r="19" ht="137" customHeight="1" spans="1:11">
      <c r="A19" s="16">
        <f>MAX($A$2:A18)+1</f>
        <v>8</v>
      </c>
      <c r="B19" s="16" t="s">
        <v>80</v>
      </c>
      <c r="C19" s="16" t="s">
        <v>81</v>
      </c>
      <c r="D19" s="16" t="s">
        <v>82</v>
      </c>
      <c r="E19" s="16">
        <v>2</v>
      </c>
      <c r="F19" s="17" t="s">
        <v>83</v>
      </c>
      <c r="G19" s="16" t="s">
        <v>84</v>
      </c>
      <c r="H19" s="16" t="s">
        <v>85</v>
      </c>
      <c r="I19" s="16">
        <v>18989990549</v>
      </c>
      <c r="J19" s="16" t="s">
        <v>86</v>
      </c>
      <c r="K19" s="16"/>
    </row>
    <row r="20" s="4" customFormat="1" ht="106" customHeight="1" spans="1:11">
      <c r="A20" s="27">
        <f>MAX($A$2:A19)+1</f>
        <v>9</v>
      </c>
      <c r="B20" s="28" t="s">
        <v>87</v>
      </c>
      <c r="C20" s="27" t="s">
        <v>13</v>
      </c>
      <c r="D20" s="31" t="s">
        <v>88</v>
      </c>
      <c r="E20" s="30">
        <v>5</v>
      </c>
      <c r="F20" s="29" t="s">
        <v>89</v>
      </c>
      <c r="G20" s="27" t="s">
        <v>90</v>
      </c>
      <c r="H20" s="27" t="s">
        <v>24</v>
      </c>
      <c r="I20" s="28">
        <v>13549000413</v>
      </c>
      <c r="J20" s="28" t="s">
        <v>86</v>
      </c>
      <c r="K20" s="28"/>
    </row>
    <row r="21" ht="112" customHeight="1" spans="1:11">
      <c r="A21" s="16">
        <f>MAX($A$2:A20)+1</f>
        <v>10</v>
      </c>
      <c r="B21" s="16" t="s">
        <v>91</v>
      </c>
      <c r="C21" s="16" t="s">
        <v>13</v>
      </c>
      <c r="D21" s="16" t="s">
        <v>92</v>
      </c>
      <c r="E21" s="16">
        <v>1</v>
      </c>
      <c r="F21" s="17" t="s">
        <v>93</v>
      </c>
      <c r="G21" s="16" t="s">
        <v>94</v>
      </c>
      <c r="H21" s="16" t="s">
        <v>24</v>
      </c>
      <c r="I21" s="16">
        <v>15775854095</v>
      </c>
      <c r="J21" s="16" t="s">
        <v>95</v>
      </c>
      <c r="K21" s="16" t="s">
        <v>96</v>
      </c>
    </row>
    <row r="22" ht="177" customHeight="1" spans="1:11">
      <c r="A22" s="16"/>
      <c r="B22" s="16"/>
      <c r="C22" s="16"/>
      <c r="D22" s="16" t="s">
        <v>97</v>
      </c>
      <c r="E22" s="16">
        <v>1</v>
      </c>
      <c r="F22" s="17" t="s">
        <v>98</v>
      </c>
      <c r="G22" s="16" t="s">
        <v>99</v>
      </c>
      <c r="H22" s="16"/>
      <c r="I22" s="16"/>
      <c r="J22" s="16"/>
      <c r="K22" s="16"/>
    </row>
    <row r="23" ht="117" customHeight="1" spans="1:11">
      <c r="A23" s="16"/>
      <c r="B23" s="16"/>
      <c r="C23" s="16"/>
      <c r="D23" s="16" t="s">
        <v>100</v>
      </c>
      <c r="E23" s="16">
        <v>6</v>
      </c>
      <c r="F23" s="17" t="s">
        <v>101</v>
      </c>
      <c r="G23" s="16" t="s">
        <v>102</v>
      </c>
      <c r="H23" s="16"/>
      <c r="I23" s="16"/>
      <c r="J23" s="16"/>
      <c r="K23" s="16"/>
    </row>
    <row r="24" ht="52" customHeight="1" spans="1:11">
      <c r="A24" s="16"/>
      <c r="B24" s="16"/>
      <c r="C24" s="16"/>
      <c r="D24" s="16" t="s">
        <v>103</v>
      </c>
      <c r="E24" s="16">
        <v>1</v>
      </c>
      <c r="F24" s="16" t="s">
        <v>104</v>
      </c>
      <c r="G24" s="16" t="s">
        <v>62</v>
      </c>
      <c r="H24" s="16"/>
      <c r="I24" s="16"/>
      <c r="J24" s="16"/>
      <c r="K24" s="16"/>
    </row>
    <row r="25" ht="52" customHeight="1" spans="1:11">
      <c r="A25" s="16"/>
      <c r="B25" s="16"/>
      <c r="C25" s="16"/>
      <c r="D25" s="16" t="s">
        <v>105</v>
      </c>
      <c r="E25" s="16">
        <v>1</v>
      </c>
      <c r="F25" s="16"/>
      <c r="G25" s="16"/>
      <c r="H25" s="16"/>
      <c r="I25" s="16"/>
      <c r="J25" s="16"/>
      <c r="K25" s="16"/>
    </row>
    <row r="26" ht="52" customHeight="1" spans="1:11">
      <c r="A26" s="16"/>
      <c r="B26" s="16"/>
      <c r="C26" s="16"/>
      <c r="D26" s="16" t="s">
        <v>106</v>
      </c>
      <c r="E26" s="16">
        <v>1</v>
      </c>
      <c r="F26" s="16"/>
      <c r="G26" s="16"/>
      <c r="H26" s="16"/>
      <c r="I26" s="16"/>
      <c r="J26" s="16"/>
      <c r="K26" s="16"/>
    </row>
    <row r="27" customHeight="1" spans="1:11">
      <c r="A27" s="16">
        <f>MAX($A$2:A26)+1</f>
        <v>11</v>
      </c>
      <c r="B27" s="16" t="s">
        <v>107</v>
      </c>
      <c r="C27" s="16" t="s">
        <v>13</v>
      </c>
      <c r="D27" s="16" t="s">
        <v>108</v>
      </c>
      <c r="E27" s="16">
        <v>5</v>
      </c>
      <c r="F27" s="17" t="s">
        <v>109</v>
      </c>
      <c r="G27" s="16" t="s">
        <v>110</v>
      </c>
      <c r="H27" s="16" t="s">
        <v>111</v>
      </c>
      <c r="I27" s="16">
        <v>18089009755</v>
      </c>
      <c r="J27" s="16" t="s">
        <v>112</v>
      </c>
      <c r="K27" s="16" t="s">
        <v>113</v>
      </c>
    </row>
    <row r="28" customHeight="1" spans="1:11">
      <c r="A28" s="16"/>
      <c r="B28" s="16"/>
      <c r="C28" s="16"/>
      <c r="D28" s="16" t="s">
        <v>114</v>
      </c>
      <c r="E28" s="16">
        <v>5</v>
      </c>
      <c r="F28" s="17" t="s">
        <v>109</v>
      </c>
      <c r="G28" s="16" t="s">
        <v>110</v>
      </c>
      <c r="H28" s="16"/>
      <c r="I28" s="16"/>
      <c r="J28" s="16"/>
      <c r="K28" s="16"/>
    </row>
    <row r="29" customHeight="1" spans="1:11">
      <c r="A29" s="16"/>
      <c r="B29" s="16"/>
      <c r="C29" s="16"/>
      <c r="D29" s="16" t="s">
        <v>115</v>
      </c>
      <c r="E29" s="16">
        <v>1</v>
      </c>
      <c r="F29" s="17" t="s">
        <v>116</v>
      </c>
      <c r="G29" s="16">
        <v>4000</v>
      </c>
      <c r="H29" s="16"/>
      <c r="I29" s="16"/>
      <c r="J29" s="16"/>
      <c r="K29" s="16"/>
    </row>
    <row r="30" customHeight="1" spans="1:11">
      <c r="A30" s="16"/>
      <c r="B30" s="16"/>
      <c r="C30" s="16"/>
      <c r="D30" s="16" t="s">
        <v>117</v>
      </c>
      <c r="E30" s="16">
        <v>1</v>
      </c>
      <c r="F30" s="17" t="s">
        <v>109</v>
      </c>
      <c r="G30" s="16" t="s">
        <v>118</v>
      </c>
      <c r="H30" s="16"/>
      <c r="I30" s="16"/>
      <c r="J30" s="16"/>
      <c r="K30" s="16"/>
    </row>
    <row r="31" customHeight="1" spans="1:11">
      <c r="A31" s="16"/>
      <c r="B31" s="16"/>
      <c r="C31" s="16"/>
      <c r="D31" s="16" t="s">
        <v>119</v>
      </c>
      <c r="E31" s="16">
        <v>1</v>
      </c>
      <c r="F31" s="17" t="s">
        <v>120</v>
      </c>
      <c r="G31" s="16" t="s">
        <v>121</v>
      </c>
      <c r="H31" s="16"/>
      <c r="I31" s="16"/>
      <c r="J31" s="16"/>
      <c r="K31" s="16"/>
    </row>
    <row r="32" customHeight="1" spans="1:11">
      <c r="A32" s="16"/>
      <c r="B32" s="16"/>
      <c r="C32" s="16"/>
      <c r="D32" s="16" t="s">
        <v>122</v>
      </c>
      <c r="E32" s="16">
        <v>1</v>
      </c>
      <c r="F32" s="17" t="s">
        <v>123</v>
      </c>
      <c r="G32" s="16" t="s">
        <v>90</v>
      </c>
      <c r="H32" s="16"/>
      <c r="I32" s="16"/>
      <c r="J32" s="16"/>
      <c r="K32" s="16"/>
    </row>
    <row r="33" customHeight="1" spans="1:11">
      <c r="A33" s="16"/>
      <c r="B33" s="16"/>
      <c r="C33" s="16"/>
      <c r="D33" s="16" t="s">
        <v>124</v>
      </c>
      <c r="E33" s="16">
        <v>1</v>
      </c>
      <c r="F33" s="17" t="s">
        <v>125</v>
      </c>
      <c r="G33" s="16" t="s">
        <v>90</v>
      </c>
      <c r="H33" s="16"/>
      <c r="I33" s="16"/>
      <c r="J33" s="16"/>
      <c r="K33" s="16"/>
    </row>
    <row r="34" s="5" customFormat="1" ht="81" spans="1:11">
      <c r="A34" s="32">
        <f>MAX($A$2:A33)+1</f>
        <v>12</v>
      </c>
      <c r="B34" s="33" t="s">
        <v>126</v>
      </c>
      <c r="C34" s="33" t="s">
        <v>13</v>
      </c>
      <c r="D34" s="33" t="s">
        <v>127</v>
      </c>
      <c r="E34" s="34">
        <v>5</v>
      </c>
      <c r="F34" s="35" t="s">
        <v>128</v>
      </c>
      <c r="G34" s="33" t="s">
        <v>129</v>
      </c>
      <c r="H34" s="33" t="s">
        <v>130</v>
      </c>
      <c r="I34" s="51" t="s">
        <v>131</v>
      </c>
      <c r="J34" s="33" t="s">
        <v>132</v>
      </c>
      <c r="K34" s="33" t="s">
        <v>133</v>
      </c>
    </row>
    <row r="35" s="6" customFormat="1" customHeight="1" spans="1:11">
      <c r="A35" s="16">
        <f>MAX($A$2:A34)+1</f>
        <v>13</v>
      </c>
      <c r="B35" s="16" t="s">
        <v>134</v>
      </c>
      <c r="C35" s="23" t="s">
        <v>13</v>
      </c>
      <c r="D35" s="16" t="s">
        <v>135</v>
      </c>
      <c r="E35" s="16">
        <v>4</v>
      </c>
      <c r="F35" s="16" t="s">
        <v>136</v>
      </c>
      <c r="G35" s="16" t="s">
        <v>137</v>
      </c>
      <c r="H35" s="16" t="s">
        <v>138</v>
      </c>
      <c r="I35" s="16">
        <v>17711994838</v>
      </c>
      <c r="J35" s="16" t="s">
        <v>139</v>
      </c>
      <c r="K35" s="16" t="s">
        <v>140</v>
      </c>
    </row>
    <row r="36" s="6" customFormat="1" ht="121" customHeight="1" spans="1:11">
      <c r="A36" s="16"/>
      <c r="B36" s="16"/>
      <c r="C36" s="23"/>
      <c r="D36" s="16" t="s">
        <v>76</v>
      </c>
      <c r="E36" s="16">
        <v>2</v>
      </c>
      <c r="F36" s="16" t="s">
        <v>141</v>
      </c>
      <c r="G36" s="16" t="s">
        <v>142</v>
      </c>
      <c r="H36" s="16"/>
      <c r="I36" s="16"/>
      <c r="J36" s="16"/>
      <c r="K36" s="16" t="s">
        <v>140</v>
      </c>
    </row>
    <row r="37" s="6" customFormat="1" ht="117" customHeight="1" spans="1:11">
      <c r="A37" s="16"/>
      <c r="B37" s="16"/>
      <c r="C37" s="23"/>
      <c r="D37" s="16" t="s">
        <v>143</v>
      </c>
      <c r="E37" s="16">
        <v>1</v>
      </c>
      <c r="F37" s="17" t="s">
        <v>144</v>
      </c>
      <c r="G37" s="16" t="s">
        <v>145</v>
      </c>
      <c r="H37" s="16"/>
      <c r="I37" s="16"/>
      <c r="J37" s="16"/>
      <c r="K37" s="16" t="s">
        <v>146</v>
      </c>
    </row>
    <row r="38" s="5" customFormat="1" ht="60" customHeight="1" spans="1:11">
      <c r="A38" s="32">
        <f>MAX($A$2:A37)+1</f>
        <v>14</v>
      </c>
      <c r="B38" s="33" t="s">
        <v>147</v>
      </c>
      <c r="C38" s="32" t="s">
        <v>148</v>
      </c>
      <c r="D38" s="32" t="s">
        <v>149</v>
      </c>
      <c r="E38" s="36">
        <v>8</v>
      </c>
      <c r="F38" s="35" t="s">
        <v>150</v>
      </c>
      <c r="G38" s="32" t="s">
        <v>151</v>
      </c>
      <c r="H38" s="32" t="s">
        <v>24</v>
      </c>
      <c r="I38" s="33">
        <v>17705464382</v>
      </c>
      <c r="J38" s="33" t="s">
        <v>152</v>
      </c>
      <c r="K38" s="33"/>
    </row>
    <row r="39" s="5" customFormat="1" ht="60" customHeight="1" spans="1:11">
      <c r="A39" s="32"/>
      <c r="B39" s="33"/>
      <c r="C39" s="32"/>
      <c r="D39" s="32" t="s">
        <v>153</v>
      </c>
      <c r="E39" s="36">
        <v>3</v>
      </c>
      <c r="F39" s="35" t="s">
        <v>154</v>
      </c>
      <c r="G39" s="32" t="s">
        <v>151</v>
      </c>
      <c r="H39" s="32"/>
      <c r="I39" s="33"/>
      <c r="J39" s="33"/>
      <c r="K39" s="33"/>
    </row>
    <row r="40" customHeight="1" spans="1:11">
      <c r="A40" s="16">
        <f>MAX($A$2:A39)+1</f>
        <v>15</v>
      </c>
      <c r="B40" s="16" t="s">
        <v>155</v>
      </c>
      <c r="C40" s="16" t="s">
        <v>13</v>
      </c>
      <c r="D40" s="16" t="s">
        <v>156</v>
      </c>
      <c r="E40" s="16">
        <v>1</v>
      </c>
      <c r="F40" s="17" t="s">
        <v>157</v>
      </c>
      <c r="G40" s="16">
        <v>7000</v>
      </c>
      <c r="H40" s="16" t="s">
        <v>158</v>
      </c>
      <c r="I40" s="16">
        <v>18189915645</v>
      </c>
      <c r="J40" s="16" t="s">
        <v>86</v>
      </c>
      <c r="K40" s="16" t="s">
        <v>159</v>
      </c>
    </row>
    <row r="41" customHeight="1" spans="1:11">
      <c r="A41" s="16">
        <f>MAX($A$2:A40)+1</f>
        <v>16</v>
      </c>
      <c r="B41" s="16" t="s">
        <v>160</v>
      </c>
      <c r="C41" s="16" t="s">
        <v>13</v>
      </c>
      <c r="D41" s="16" t="s">
        <v>161</v>
      </c>
      <c r="E41" s="16">
        <v>1</v>
      </c>
      <c r="F41" s="17" t="s">
        <v>162</v>
      </c>
      <c r="G41" s="16" t="s">
        <v>163</v>
      </c>
      <c r="H41" s="16" t="s">
        <v>24</v>
      </c>
      <c r="I41" s="16">
        <v>18584866339</v>
      </c>
      <c r="J41" s="16" t="s">
        <v>86</v>
      </c>
      <c r="K41" s="16"/>
    </row>
    <row r="42" customHeight="1" spans="1:11">
      <c r="A42" s="16"/>
      <c r="B42" s="16"/>
      <c r="C42" s="16"/>
      <c r="D42" s="16" t="s">
        <v>164</v>
      </c>
      <c r="E42" s="16">
        <v>1</v>
      </c>
      <c r="F42" s="17" t="s">
        <v>162</v>
      </c>
      <c r="G42" s="16" t="s">
        <v>163</v>
      </c>
      <c r="H42" s="16"/>
      <c r="I42" s="16"/>
      <c r="J42" s="16"/>
      <c r="K42" s="16"/>
    </row>
    <row r="43" customHeight="1" spans="1:11">
      <c r="A43" s="16"/>
      <c r="B43" s="16"/>
      <c r="C43" s="16"/>
      <c r="D43" s="16" t="s">
        <v>165</v>
      </c>
      <c r="E43" s="16">
        <v>1</v>
      </c>
      <c r="F43" s="17" t="s">
        <v>162</v>
      </c>
      <c r="G43" s="16" t="s">
        <v>163</v>
      </c>
      <c r="H43" s="16"/>
      <c r="I43" s="16"/>
      <c r="J43" s="16"/>
      <c r="K43" s="16"/>
    </row>
    <row r="44" customHeight="1" spans="1:11">
      <c r="A44" s="16"/>
      <c r="B44" s="16"/>
      <c r="C44" s="16"/>
      <c r="D44" s="16" t="s">
        <v>166</v>
      </c>
      <c r="E44" s="16">
        <v>1</v>
      </c>
      <c r="F44" s="17" t="s">
        <v>162</v>
      </c>
      <c r="G44" s="16" t="s">
        <v>163</v>
      </c>
      <c r="H44" s="16"/>
      <c r="I44" s="16"/>
      <c r="J44" s="16"/>
      <c r="K44" s="16"/>
    </row>
    <row r="45" customHeight="1" spans="1:11">
      <c r="A45" s="16"/>
      <c r="B45" s="16"/>
      <c r="C45" s="16"/>
      <c r="D45" s="16" t="s">
        <v>167</v>
      </c>
      <c r="E45" s="16">
        <v>1</v>
      </c>
      <c r="F45" s="17" t="s">
        <v>162</v>
      </c>
      <c r="G45" s="16" t="s">
        <v>163</v>
      </c>
      <c r="H45" s="16"/>
      <c r="I45" s="16"/>
      <c r="J45" s="16"/>
      <c r="K45" s="16"/>
    </row>
    <row r="46" customHeight="1" spans="1:11">
      <c r="A46" s="16">
        <f>MAX($A$2:A45)+1</f>
        <v>17</v>
      </c>
      <c r="B46" s="16" t="s">
        <v>168</v>
      </c>
      <c r="C46" s="16" t="s">
        <v>13</v>
      </c>
      <c r="D46" s="16" t="s">
        <v>169</v>
      </c>
      <c r="E46" s="16">
        <v>2</v>
      </c>
      <c r="F46" s="17" t="s">
        <v>170</v>
      </c>
      <c r="G46" s="16" t="s">
        <v>171</v>
      </c>
      <c r="H46" s="16" t="s">
        <v>24</v>
      </c>
      <c r="I46" s="16">
        <v>18508211596</v>
      </c>
      <c r="J46" s="16" t="s">
        <v>172</v>
      </c>
      <c r="K46" s="16" t="s">
        <v>173</v>
      </c>
    </row>
    <row r="47" customHeight="1" spans="1:11">
      <c r="A47" s="16"/>
      <c r="B47" s="16"/>
      <c r="C47" s="16"/>
      <c r="D47" s="16" t="s">
        <v>108</v>
      </c>
      <c r="E47" s="16">
        <v>5</v>
      </c>
      <c r="F47" s="17" t="s">
        <v>174</v>
      </c>
      <c r="G47" s="16" t="s">
        <v>171</v>
      </c>
      <c r="H47" s="16"/>
      <c r="I47" s="16"/>
      <c r="J47" s="16"/>
      <c r="K47" s="16"/>
    </row>
    <row r="48" ht="102" customHeight="1" spans="1:11">
      <c r="A48" s="16"/>
      <c r="B48" s="16"/>
      <c r="C48" s="16"/>
      <c r="D48" s="16" t="s">
        <v>114</v>
      </c>
      <c r="E48" s="16">
        <v>5</v>
      </c>
      <c r="F48" s="17" t="s">
        <v>175</v>
      </c>
      <c r="G48" s="16" t="s">
        <v>171</v>
      </c>
      <c r="H48" s="16"/>
      <c r="I48" s="16"/>
      <c r="J48" s="16"/>
      <c r="K48" s="16"/>
    </row>
    <row r="49" ht="104" customHeight="1" spans="1:11">
      <c r="A49" s="16"/>
      <c r="B49" s="16"/>
      <c r="C49" s="16"/>
      <c r="D49" s="16" t="s">
        <v>176</v>
      </c>
      <c r="E49" s="16">
        <v>1</v>
      </c>
      <c r="F49" s="17" t="s">
        <v>177</v>
      </c>
      <c r="G49" s="16" t="s">
        <v>178</v>
      </c>
      <c r="H49" s="16"/>
      <c r="I49" s="16"/>
      <c r="J49" s="16"/>
      <c r="K49" s="16"/>
    </row>
    <row r="50" customHeight="1" spans="1:11">
      <c r="A50" s="16">
        <f>MAX($A$2:A49)+1</f>
        <v>18</v>
      </c>
      <c r="B50" s="16" t="s">
        <v>179</v>
      </c>
      <c r="C50" s="16" t="s">
        <v>13</v>
      </c>
      <c r="D50" s="16" t="s">
        <v>180</v>
      </c>
      <c r="E50" s="16">
        <v>2</v>
      </c>
      <c r="F50" s="17" t="s">
        <v>181</v>
      </c>
      <c r="G50" s="16">
        <v>5000</v>
      </c>
      <c r="H50" s="16" t="s">
        <v>24</v>
      </c>
      <c r="I50" s="16">
        <v>17789009393</v>
      </c>
      <c r="J50" s="16" t="s">
        <v>86</v>
      </c>
      <c r="K50" s="16" t="s">
        <v>182</v>
      </c>
    </row>
    <row r="51" s="7" customFormat="1" ht="79" customHeight="1" spans="1:11">
      <c r="A51" s="16">
        <f>MAX($A$2:A50)+1</f>
        <v>19</v>
      </c>
      <c r="B51" s="37" t="s">
        <v>183</v>
      </c>
      <c r="C51" s="38" t="s">
        <v>148</v>
      </c>
      <c r="D51" s="16" t="s">
        <v>184</v>
      </c>
      <c r="E51" s="16">
        <v>5</v>
      </c>
      <c r="F51" s="16" t="s">
        <v>185</v>
      </c>
      <c r="G51" s="16" t="s">
        <v>186</v>
      </c>
      <c r="H51" s="16" t="s">
        <v>187</v>
      </c>
      <c r="I51" s="16">
        <v>19908919920</v>
      </c>
      <c r="J51" s="16" t="s">
        <v>188</v>
      </c>
      <c r="K51" s="16" t="s">
        <v>189</v>
      </c>
    </row>
    <row r="52" s="8" customFormat="1" ht="71" customHeight="1" spans="1:11">
      <c r="A52" s="16">
        <f>MAX($A$2:A51)+1</f>
        <v>20</v>
      </c>
      <c r="B52" s="16" t="s">
        <v>190</v>
      </c>
      <c r="C52" s="16" t="s">
        <v>13</v>
      </c>
      <c r="D52" s="16" t="s">
        <v>191</v>
      </c>
      <c r="E52" s="16">
        <v>1</v>
      </c>
      <c r="F52" s="16" t="s">
        <v>192</v>
      </c>
      <c r="G52" s="16" t="s">
        <v>193</v>
      </c>
      <c r="H52" s="16" t="s">
        <v>194</v>
      </c>
      <c r="I52" s="16">
        <v>15863702366</v>
      </c>
      <c r="J52" s="16" t="s">
        <v>195</v>
      </c>
      <c r="K52" s="16" t="s">
        <v>196</v>
      </c>
    </row>
    <row r="53" s="8" customFormat="1" ht="71" customHeight="1" spans="1:11">
      <c r="A53" s="16"/>
      <c r="B53" s="16"/>
      <c r="C53" s="16"/>
      <c r="D53" s="16" t="s">
        <v>197</v>
      </c>
      <c r="E53" s="16">
        <v>1</v>
      </c>
      <c r="F53" s="16" t="s">
        <v>198</v>
      </c>
      <c r="G53" s="16" t="s">
        <v>199</v>
      </c>
      <c r="H53" s="16"/>
      <c r="I53" s="16"/>
      <c r="J53" s="16"/>
      <c r="K53" s="16"/>
    </row>
    <row r="54" s="8" customFormat="1" ht="84" customHeight="1" spans="1:11">
      <c r="A54" s="16">
        <f>MAX($A$2:A53)+1</f>
        <v>21</v>
      </c>
      <c r="B54" s="16" t="s">
        <v>200</v>
      </c>
      <c r="C54" s="39" t="s">
        <v>13</v>
      </c>
      <c r="D54" s="16" t="s">
        <v>201</v>
      </c>
      <c r="E54" s="39">
        <v>10</v>
      </c>
      <c r="F54" s="16" t="s">
        <v>202</v>
      </c>
      <c r="G54" s="39" t="s">
        <v>203</v>
      </c>
      <c r="H54" s="39" t="s">
        <v>204</v>
      </c>
      <c r="I54" s="39">
        <v>18989095621</v>
      </c>
      <c r="J54" s="16" t="s">
        <v>205</v>
      </c>
      <c r="K54" s="39"/>
    </row>
    <row r="55" s="7" customFormat="1" ht="45" customHeight="1" spans="1:11">
      <c r="A55" s="40">
        <f>MAX($A$2:A54)+1</f>
        <v>22</v>
      </c>
      <c r="B55" s="41" t="s">
        <v>206</v>
      </c>
      <c r="C55" s="23" t="s">
        <v>13</v>
      </c>
      <c r="D55" s="23" t="s">
        <v>207</v>
      </c>
      <c r="E55" s="25">
        <v>1</v>
      </c>
      <c r="F55" s="23" t="s">
        <v>208</v>
      </c>
      <c r="G55" s="23" t="s">
        <v>209</v>
      </c>
      <c r="H55" s="23" t="s">
        <v>24</v>
      </c>
      <c r="I55" s="23">
        <v>18289102186</v>
      </c>
      <c r="J55" s="23" t="s">
        <v>210</v>
      </c>
      <c r="K55" s="23" t="s">
        <v>189</v>
      </c>
    </row>
    <row r="56" s="7" customFormat="1" ht="44" customHeight="1" spans="1:11">
      <c r="A56" s="40"/>
      <c r="B56" s="41"/>
      <c r="C56" s="23"/>
      <c r="D56" s="23" t="s">
        <v>211</v>
      </c>
      <c r="E56" s="25">
        <v>5</v>
      </c>
      <c r="F56" s="23"/>
      <c r="G56" s="23"/>
      <c r="H56" s="23"/>
      <c r="I56" s="23"/>
      <c r="J56" s="23"/>
      <c r="K56" s="23"/>
    </row>
    <row r="57" s="7" customFormat="1" ht="76" customHeight="1" spans="1:11">
      <c r="A57" s="42">
        <f>MAX($A$2:A56)+1</f>
        <v>23</v>
      </c>
      <c r="B57" s="42" t="s">
        <v>212</v>
      </c>
      <c r="C57" s="42" t="s">
        <v>13</v>
      </c>
      <c r="D57" s="43" t="s">
        <v>213</v>
      </c>
      <c r="E57" s="43">
        <v>21</v>
      </c>
      <c r="F57" s="43" t="s">
        <v>214</v>
      </c>
      <c r="G57" s="43" t="s">
        <v>215</v>
      </c>
      <c r="H57" s="44" t="s">
        <v>216</v>
      </c>
      <c r="I57" s="52">
        <v>18689189557</v>
      </c>
      <c r="J57" s="53" t="s">
        <v>217</v>
      </c>
      <c r="K57" s="16"/>
    </row>
    <row r="58" s="8" customFormat="1" ht="104" customHeight="1" spans="1:11">
      <c r="A58" s="33">
        <f>MAX($A$2:A57)+1</f>
        <v>24</v>
      </c>
      <c r="B58" s="45" t="s">
        <v>218</v>
      </c>
      <c r="C58" s="45" t="s">
        <v>148</v>
      </c>
      <c r="D58" s="45" t="s">
        <v>180</v>
      </c>
      <c r="E58" s="45">
        <v>2</v>
      </c>
      <c r="F58" s="45" t="s">
        <v>219</v>
      </c>
      <c r="G58" s="45" t="s">
        <v>220</v>
      </c>
      <c r="H58" s="45" t="s">
        <v>221</v>
      </c>
      <c r="I58" s="45">
        <v>19994369999</v>
      </c>
      <c r="J58" s="45" t="s">
        <v>222</v>
      </c>
      <c r="K58" s="45" t="s">
        <v>223</v>
      </c>
    </row>
    <row r="59" s="8" customFormat="1" ht="104" customHeight="1" spans="1:11">
      <c r="A59" s="33"/>
      <c r="B59" s="45"/>
      <c r="C59" s="45"/>
      <c r="D59" s="45" t="s">
        <v>156</v>
      </c>
      <c r="E59" s="45">
        <v>1</v>
      </c>
      <c r="F59" s="45" t="s">
        <v>224</v>
      </c>
      <c r="G59" s="45"/>
      <c r="H59" s="45"/>
      <c r="I59" s="45"/>
      <c r="J59" s="45"/>
      <c r="K59" s="45"/>
    </row>
    <row r="60" s="8" customFormat="1" ht="104" customHeight="1" spans="1:11">
      <c r="A60" s="33">
        <f>MAX($A$2:A59)+1</f>
        <v>25</v>
      </c>
      <c r="B60" s="33" t="s">
        <v>225</v>
      </c>
      <c r="C60" s="33" t="s">
        <v>13</v>
      </c>
      <c r="D60" s="33" t="s">
        <v>226</v>
      </c>
      <c r="E60" s="33">
        <v>1</v>
      </c>
      <c r="F60" s="33" t="s">
        <v>227</v>
      </c>
      <c r="G60" s="33" t="s">
        <v>228</v>
      </c>
      <c r="H60" s="33" t="s">
        <v>229</v>
      </c>
      <c r="I60" s="33">
        <v>17789992158</v>
      </c>
      <c r="J60" s="33" t="s">
        <v>230</v>
      </c>
      <c r="K60" s="33" t="s">
        <v>231</v>
      </c>
    </row>
    <row r="61" s="8" customFormat="1" ht="98" customHeight="1" spans="1:11">
      <c r="A61" s="33"/>
      <c r="B61" s="33"/>
      <c r="C61" s="33"/>
      <c r="D61" s="33" t="s">
        <v>232</v>
      </c>
      <c r="E61" s="33">
        <v>1</v>
      </c>
      <c r="F61" s="33" t="s">
        <v>233</v>
      </c>
      <c r="G61" s="33"/>
      <c r="H61" s="33"/>
      <c r="I61" s="33"/>
      <c r="J61" s="33"/>
      <c r="K61" s="33"/>
    </row>
    <row r="62" s="8" customFormat="1" ht="159" customHeight="1" spans="1:11">
      <c r="A62" s="16">
        <f>MAX($A$2:A61)+1</f>
        <v>26</v>
      </c>
      <c r="B62" s="46" t="s">
        <v>234</v>
      </c>
      <c r="C62" s="46" t="s">
        <v>13</v>
      </c>
      <c r="D62" s="46" t="s">
        <v>235</v>
      </c>
      <c r="E62" s="46">
        <v>5</v>
      </c>
      <c r="F62" s="46" t="s">
        <v>236</v>
      </c>
      <c r="G62" s="46" t="s">
        <v>228</v>
      </c>
      <c r="H62" s="46" t="s">
        <v>237</v>
      </c>
      <c r="I62" s="46">
        <v>18205511881</v>
      </c>
      <c r="J62" s="46" t="s">
        <v>55</v>
      </c>
      <c r="K62" s="54" t="s">
        <v>238</v>
      </c>
    </row>
    <row r="63" s="5" customFormat="1" ht="60.75" spans="1:11">
      <c r="A63" s="33">
        <f>MAX($A$2:A62)+1</f>
        <v>27</v>
      </c>
      <c r="B63" s="33" t="s">
        <v>239</v>
      </c>
      <c r="C63" s="33" t="s">
        <v>240</v>
      </c>
      <c r="D63" s="33" t="s">
        <v>241</v>
      </c>
      <c r="E63" s="46">
        <v>2</v>
      </c>
      <c r="F63" s="35" t="s">
        <v>242</v>
      </c>
      <c r="G63" s="47" t="s">
        <v>243</v>
      </c>
      <c r="H63" s="47" t="s">
        <v>244</v>
      </c>
      <c r="I63" s="47">
        <v>17380905540</v>
      </c>
      <c r="J63" s="47" t="s">
        <v>245</v>
      </c>
      <c r="K63" s="33"/>
    </row>
    <row r="64" s="8" customFormat="1" ht="98" customHeight="1" spans="1:11">
      <c r="A64" s="16">
        <f>MAX($A$2:A63)+1</f>
        <v>28</v>
      </c>
      <c r="B64" s="45" t="s">
        <v>246</v>
      </c>
      <c r="C64" s="16" t="s">
        <v>13</v>
      </c>
      <c r="D64" s="16" t="s">
        <v>247</v>
      </c>
      <c r="E64" s="16">
        <v>10</v>
      </c>
      <c r="F64" s="16" t="s">
        <v>248</v>
      </c>
      <c r="G64" s="16" t="s">
        <v>249</v>
      </c>
      <c r="H64" s="16" t="s">
        <v>250</v>
      </c>
      <c r="I64" s="16">
        <v>18145210633</v>
      </c>
      <c r="J64" s="16" t="s">
        <v>251</v>
      </c>
      <c r="K64" s="42" t="s">
        <v>252</v>
      </c>
    </row>
    <row r="65" s="8" customFormat="1" ht="54" customHeight="1" spans="1:11">
      <c r="A65" s="16"/>
      <c r="B65" s="45"/>
      <c r="C65" s="16"/>
      <c r="D65" s="16" t="s">
        <v>253</v>
      </c>
      <c r="E65" s="16">
        <v>6</v>
      </c>
      <c r="F65" s="16" t="s">
        <v>254</v>
      </c>
      <c r="G65" s="16" t="s">
        <v>209</v>
      </c>
      <c r="H65" s="16"/>
      <c r="I65" s="16"/>
      <c r="J65" s="16"/>
      <c r="K65" s="16" t="s">
        <v>255</v>
      </c>
    </row>
    <row r="66" s="8" customFormat="1" ht="41" customHeight="1" spans="1:11">
      <c r="A66" s="45">
        <f>MAX($A$2:A65)+1</f>
        <v>29</v>
      </c>
      <c r="B66" s="45" t="s">
        <v>256</v>
      </c>
      <c r="C66" s="45" t="s">
        <v>13</v>
      </c>
      <c r="D66" s="45" t="s">
        <v>257</v>
      </c>
      <c r="E66" s="45">
        <v>10</v>
      </c>
      <c r="F66" s="45" t="s">
        <v>258</v>
      </c>
      <c r="G66" s="45" t="s">
        <v>259</v>
      </c>
      <c r="H66" s="45" t="s">
        <v>260</v>
      </c>
      <c r="I66" s="45" t="s">
        <v>261</v>
      </c>
      <c r="J66" s="45" t="s">
        <v>262</v>
      </c>
      <c r="K66" s="45" t="s">
        <v>189</v>
      </c>
    </row>
    <row r="67" s="8" customFormat="1" ht="41" customHeight="1" spans="1:11">
      <c r="A67" s="45"/>
      <c r="B67" s="45"/>
      <c r="C67" s="45"/>
      <c r="D67" s="45" t="s">
        <v>263</v>
      </c>
      <c r="E67" s="45">
        <v>10</v>
      </c>
      <c r="F67" s="45"/>
      <c r="G67" s="45"/>
      <c r="H67" s="45"/>
      <c r="I67" s="45"/>
      <c r="J67" s="45"/>
      <c r="K67" s="45"/>
    </row>
    <row r="68" s="8" customFormat="1" ht="51" customHeight="1" spans="1:11">
      <c r="A68" s="45"/>
      <c r="B68" s="45"/>
      <c r="C68" s="45"/>
      <c r="D68" s="45" t="s">
        <v>264</v>
      </c>
      <c r="E68" s="45">
        <v>1</v>
      </c>
      <c r="F68" s="45" t="s">
        <v>265</v>
      </c>
      <c r="G68" s="45"/>
      <c r="H68" s="45"/>
      <c r="I68" s="45"/>
      <c r="J68" s="45"/>
      <c r="K68" s="45"/>
    </row>
    <row r="69" s="8" customFormat="1" ht="105" customHeight="1" spans="1:11">
      <c r="A69" s="16">
        <f>MAX($A$2:A68)+1</f>
        <v>30</v>
      </c>
      <c r="B69" s="33" t="s">
        <v>266</v>
      </c>
      <c r="C69" s="33" t="s">
        <v>13</v>
      </c>
      <c r="D69" s="33" t="s">
        <v>44</v>
      </c>
      <c r="E69" s="33">
        <v>10</v>
      </c>
      <c r="F69" s="33" t="s">
        <v>267</v>
      </c>
      <c r="G69" s="33" t="s">
        <v>268</v>
      </c>
      <c r="H69" s="33" t="s">
        <v>24</v>
      </c>
      <c r="I69" s="33">
        <v>18208012062</v>
      </c>
      <c r="J69" s="33" t="s">
        <v>269</v>
      </c>
      <c r="K69" s="33" t="s">
        <v>270</v>
      </c>
    </row>
    <row r="70" customHeight="1" spans="1:11">
      <c r="A70" s="55">
        <f>MAX($A$2:A69)+1</f>
        <v>31</v>
      </c>
      <c r="B70" s="55" t="s">
        <v>271</v>
      </c>
      <c r="C70" s="16" t="s">
        <v>13</v>
      </c>
      <c r="D70" s="16" t="s">
        <v>272</v>
      </c>
      <c r="E70" s="16">
        <v>10</v>
      </c>
      <c r="F70" s="17" t="s">
        <v>273</v>
      </c>
      <c r="G70" s="16" t="s">
        <v>118</v>
      </c>
      <c r="H70" s="16" t="s">
        <v>24</v>
      </c>
      <c r="I70" s="59" t="s">
        <v>274</v>
      </c>
      <c r="J70" s="55" t="s">
        <v>86</v>
      </c>
      <c r="K70" s="16"/>
    </row>
    <row r="71" customHeight="1" spans="1:11">
      <c r="A71" s="56"/>
      <c r="B71" s="56"/>
      <c r="C71" s="16"/>
      <c r="D71" s="16" t="s">
        <v>275</v>
      </c>
      <c r="E71" s="16">
        <v>1</v>
      </c>
      <c r="F71" s="17" t="s">
        <v>276</v>
      </c>
      <c r="G71" s="16" t="s">
        <v>277</v>
      </c>
      <c r="H71" s="16"/>
      <c r="I71" s="59"/>
      <c r="J71" s="56"/>
      <c r="K71" s="16"/>
    </row>
    <row r="72" customHeight="1" spans="1:11">
      <c r="A72" s="56"/>
      <c r="B72" s="56"/>
      <c r="C72" s="16"/>
      <c r="D72" s="16" t="s">
        <v>278</v>
      </c>
      <c r="E72" s="16">
        <v>1</v>
      </c>
      <c r="F72" s="17" t="s">
        <v>279</v>
      </c>
      <c r="G72" s="16" t="s">
        <v>163</v>
      </c>
      <c r="H72" s="16"/>
      <c r="I72" s="59"/>
      <c r="J72" s="56"/>
      <c r="K72" s="16"/>
    </row>
    <row r="73" ht="226" customHeight="1" spans="1:11">
      <c r="A73" s="57"/>
      <c r="B73" s="57"/>
      <c r="C73" s="16"/>
      <c r="D73" s="16" t="s">
        <v>280</v>
      </c>
      <c r="E73" s="16">
        <v>1</v>
      </c>
      <c r="F73" s="17" t="s">
        <v>281</v>
      </c>
      <c r="G73" s="16" t="s">
        <v>118</v>
      </c>
      <c r="H73" s="16"/>
      <c r="I73" s="59"/>
      <c r="J73" s="57"/>
      <c r="K73" s="16"/>
    </row>
    <row r="74" customHeight="1" spans="1:11">
      <c r="A74" s="16">
        <f>MAX($A$2:A73)+1</f>
        <v>32</v>
      </c>
      <c r="B74" s="16" t="s">
        <v>282</v>
      </c>
      <c r="C74" s="16" t="s">
        <v>13</v>
      </c>
      <c r="D74" s="16" t="s">
        <v>283</v>
      </c>
      <c r="E74" s="16">
        <v>5</v>
      </c>
      <c r="F74" s="16" t="s">
        <v>284</v>
      </c>
      <c r="G74" s="16" t="s">
        <v>118</v>
      </c>
      <c r="H74" s="16" t="s">
        <v>24</v>
      </c>
      <c r="I74" s="16">
        <v>18224406916</v>
      </c>
      <c r="J74" s="16" t="s">
        <v>285</v>
      </c>
      <c r="K74" s="16"/>
    </row>
    <row r="75" customHeight="1" spans="1:11">
      <c r="A75" s="16">
        <f>MAX($A$2:A74)+1</f>
        <v>33</v>
      </c>
      <c r="B75" s="16" t="s">
        <v>286</v>
      </c>
      <c r="C75" s="16" t="s">
        <v>13</v>
      </c>
      <c r="D75" s="16" t="s">
        <v>287</v>
      </c>
      <c r="E75" s="16">
        <v>5</v>
      </c>
      <c r="F75" s="16" t="s">
        <v>284</v>
      </c>
      <c r="G75" s="16" t="s">
        <v>118</v>
      </c>
      <c r="H75" s="16" t="s">
        <v>24</v>
      </c>
      <c r="I75" s="16">
        <v>18081892079</v>
      </c>
      <c r="J75" s="16" t="s">
        <v>285</v>
      </c>
      <c r="K75" s="16"/>
    </row>
    <row r="76" s="8" customFormat="1" ht="110" customHeight="1" spans="1:11">
      <c r="A76" s="16">
        <f>MAX($A$2:A75)+1</f>
        <v>34</v>
      </c>
      <c r="B76" s="16" t="s">
        <v>288</v>
      </c>
      <c r="C76" s="16" t="s">
        <v>13</v>
      </c>
      <c r="D76" s="16" t="s">
        <v>289</v>
      </c>
      <c r="E76" s="16">
        <v>10</v>
      </c>
      <c r="F76" s="16" t="s">
        <v>290</v>
      </c>
      <c r="G76" s="16" t="s">
        <v>291</v>
      </c>
      <c r="H76" s="16" t="s">
        <v>292</v>
      </c>
      <c r="I76" s="16" t="s">
        <v>293</v>
      </c>
      <c r="J76" s="16" t="s">
        <v>294</v>
      </c>
      <c r="K76" s="16" t="s">
        <v>223</v>
      </c>
    </row>
    <row r="77" s="8" customFormat="1" ht="110" customHeight="1" spans="1:11">
      <c r="A77" s="16"/>
      <c r="B77" s="16"/>
      <c r="C77" s="16"/>
      <c r="D77" s="16" t="s">
        <v>295</v>
      </c>
      <c r="E77" s="16">
        <v>10</v>
      </c>
      <c r="F77" s="16" t="s">
        <v>290</v>
      </c>
      <c r="G77" s="16" t="s">
        <v>291</v>
      </c>
      <c r="H77" s="16"/>
      <c r="I77" s="16"/>
      <c r="J77" s="16"/>
      <c r="K77" s="16"/>
    </row>
    <row r="78" s="8" customFormat="1" ht="110" customHeight="1" spans="1:11">
      <c r="A78" s="16"/>
      <c r="B78" s="16"/>
      <c r="C78" s="16"/>
      <c r="D78" s="16" t="s">
        <v>296</v>
      </c>
      <c r="E78" s="16">
        <v>5</v>
      </c>
      <c r="F78" s="16" t="s">
        <v>297</v>
      </c>
      <c r="G78" s="16" t="s">
        <v>46</v>
      </c>
      <c r="H78" s="16"/>
      <c r="I78" s="16"/>
      <c r="J78" s="16"/>
      <c r="K78" s="16"/>
    </row>
    <row r="79" s="8" customFormat="1" ht="61" customHeight="1" spans="1:11">
      <c r="A79" s="16">
        <f>MAX($A$2:A78)+1</f>
        <v>35</v>
      </c>
      <c r="B79" s="16" t="s">
        <v>298</v>
      </c>
      <c r="C79" s="16" t="s">
        <v>13</v>
      </c>
      <c r="D79" s="16" t="s">
        <v>299</v>
      </c>
      <c r="E79" s="16">
        <v>5</v>
      </c>
      <c r="F79" s="16" t="s">
        <v>300</v>
      </c>
      <c r="G79" s="16" t="s">
        <v>301</v>
      </c>
      <c r="H79" s="16" t="s">
        <v>302</v>
      </c>
      <c r="I79" s="16">
        <v>13908985595</v>
      </c>
      <c r="J79" s="16" t="s">
        <v>303</v>
      </c>
      <c r="K79" s="16" t="s">
        <v>189</v>
      </c>
    </row>
    <row r="80" s="8" customFormat="1" ht="61" customHeight="1" spans="1:11">
      <c r="A80" s="16"/>
      <c r="B80" s="16"/>
      <c r="C80" s="16"/>
      <c r="D80" s="16" t="s">
        <v>304</v>
      </c>
      <c r="E80" s="16">
        <v>5</v>
      </c>
      <c r="F80" s="16"/>
      <c r="G80" s="16"/>
      <c r="H80" s="16"/>
      <c r="I80" s="16"/>
      <c r="J80" s="16"/>
      <c r="K80" s="16"/>
    </row>
    <row r="81" s="8" customFormat="1" ht="49" customHeight="1" spans="1:11">
      <c r="A81" s="16">
        <f>MAX($A$2:A80)+1</f>
        <v>36</v>
      </c>
      <c r="B81" s="16" t="s">
        <v>305</v>
      </c>
      <c r="C81" s="16" t="s">
        <v>13</v>
      </c>
      <c r="D81" s="16" t="s">
        <v>306</v>
      </c>
      <c r="E81" s="16">
        <v>10</v>
      </c>
      <c r="F81" s="16" t="s">
        <v>307</v>
      </c>
      <c r="G81" s="16" t="s">
        <v>308</v>
      </c>
      <c r="H81" s="16" t="s">
        <v>24</v>
      </c>
      <c r="I81" s="16">
        <v>13658986122</v>
      </c>
      <c r="J81" s="16" t="s">
        <v>309</v>
      </c>
      <c r="K81" s="16" t="s">
        <v>310</v>
      </c>
    </row>
    <row r="82" s="8" customFormat="1" ht="18.75" spans="1:11">
      <c r="A82" s="16"/>
      <c r="B82" s="16"/>
      <c r="C82" s="16"/>
      <c r="D82" s="16" t="s">
        <v>311</v>
      </c>
      <c r="E82" s="16">
        <v>2</v>
      </c>
      <c r="F82" s="16" t="s">
        <v>312</v>
      </c>
      <c r="G82" s="16"/>
      <c r="H82" s="16"/>
      <c r="I82" s="16"/>
      <c r="J82" s="16"/>
      <c r="K82" s="16" t="s">
        <v>313</v>
      </c>
    </row>
    <row r="83" s="8" customFormat="1" ht="49" customHeight="1" spans="1:11">
      <c r="A83" s="46">
        <f>MAX($A$2:A82)+1</f>
        <v>37</v>
      </c>
      <c r="B83" s="46" t="s">
        <v>314</v>
      </c>
      <c r="C83" s="46" t="s">
        <v>13</v>
      </c>
      <c r="D83" s="46" t="s">
        <v>315</v>
      </c>
      <c r="E83" s="58">
        <v>5</v>
      </c>
      <c r="F83" s="46" t="s">
        <v>316</v>
      </c>
      <c r="G83" s="46" t="s">
        <v>209</v>
      </c>
      <c r="H83" s="46" t="s">
        <v>317</v>
      </c>
      <c r="I83" s="46">
        <v>18847777712</v>
      </c>
      <c r="J83" s="46" t="s">
        <v>318</v>
      </c>
      <c r="K83" s="46" t="s">
        <v>189</v>
      </c>
    </row>
    <row r="84" s="8" customFormat="1" ht="49" customHeight="1" spans="1:11">
      <c r="A84" s="46"/>
      <c r="B84" s="46"/>
      <c r="C84" s="46"/>
      <c r="D84" s="46" t="s">
        <v>319</v>
      </c>
      <c r="E84" s="58">
        <v>4</v>
      </c>
      <c r="F84" s="46" t="s">
        <v>320</v>
      </c>
      <c r="G84" s="46" t="s">
        <v>301</v>
      </c>
      <c r="H84" s="46"/>
      <c r="I84" s="51"/>
      <c r="J84" s="46"/>
      <c r="K84" s="46"/>
    </row>
    <row r="85" s="8" customFormat="1" ht="49" customHeight="1" spans="1:11">
      <c r="A85" s="46"/>
      <c r="B85" s="46"/>
      <c r="C85" s="46"/>
      <c r="D85" s="46" t="s">
        <v>321</v>
      </c>
      <c r="E85" s="58">
        <v>2</v>
      </c>
      <c r="F85" s="46" t="s">
        <v>322</v>
      </c>
      <c r="G85" s="46" t="s">
        <v>323</v>
      </c>
      <c r="H85" s="46"/>
      <c r="I85" s="51"/>
      <c r="J85" s="46"/>
      <c r="K85" s="46"/>
    </row>
    <row r="86" s="8" customFormat="1" ht="30" customHeight="1" spans="1:11">
      <c r="A86" s="16">
        <f>MAX($A$2:A85)+1</f>
        <v>38</v>
      </c>
      <c r="B86" s="46" t="s">
        <v>324</v>
      </c>
      <c r="C86" s="46" t="s">
        <v>13</v>
      </c>
      <c r="D86" s="46" t="s">
        <v>325</v>
      </c>
      <c r="E86" s="46">
        <v>5</v>
      </c>
      <c r="F86" s="46" t="s">
        <v>326</v>
      </c>
      <c r="G86" s="46" t="s">
        <v>327</v>
      </c>
      <c r="H86" s="46" t="s">
        <v>328</v>
      </c>
      <c r="I86" s="46" t="s">
        <v>329</v>
      </c>
      <c r="J86" s="46" t="s">
        <v>330</v>
      </c>
      <c r="K86" s="46" t="s">
        <v>331</v>
      </c>
    </row>
    <row r="87" s="8" customFormat="1" ht="30" customHeight="1" spans="1:11">
      <c r="A87" s="16"/>
      <c r="B87" s="46"/>
      <c r="C87" s="46"/>
      <c r="D87" s="16" t="s">
        <v>332</v>
      </c>
      <c r="E87" s="16">
        <v>5</v>
      </c>
      <c r="F87" s="46"/>
      <c r="G87" s="16" t="s">
        <v>333</v>
      </c>
      <c r="H87" s="46"/>
      <c r="I87" s="46"/>
      <c r="J87" s="46"/>
      <c r="K87" s="46"/>
    </row>
    <row r="88" s="8" customFormat="1" ht="30" customHeight="1" spans="1:11">
      <c r="A88" s="16"/>
      <c r="B88" s="46"/>
      <c r="C88" s="46"/>
      <c r="D88" s="16" t="s">
        <v>119</v>
      </c>
      <c r="E88" s="16">
        <v>5</v>
      </c>
      <c r="F88" s="46"/>
      <c r="G88" s="16" t="s">
        <v>334</v>
      </c>
      <c r="H88" s="46"/>
      <c r="I88" s="46"/>
      <c r="J88" s="46"/>
      <c r="K88" s="46"/>
    </row>
    <row r="89" s="8" customFormat="1" ht="66" customHeight="1" spans="1:11">
      <c r="A89" s="45">
        <f>MAX($A$2:A88)+1</f>
        <v>39</v>
      </c>
      <c r="B89" s="46" t="s">
        <v>335</v>
      </c>
      <c r="C89" s="46" t="s">
        <v>13</v>
      </c>
      <c r="D89" s="46" t="s">
        <v>336</v>
      </c>
      <c r="E89" s="46">
        <v>5</v>
      </c>
      <c r="F89" s="46" t="s">
        <v>337</v>
      </c>
      <c r="G89" s="46" t="s">
        <v>338</v>
      </c>
      <c r="H89" s="46" t="s">
        <v>24</v>
      </c>
      <c r="I89" s="46">
        <v>13628981343</v>
      </c>
      <c r="J89" s="46" t="s">
        <v>339</v>
      </c>
      <c r="K89" s="46" t="s">
        <v>223</v>
      </c>
    </row>
    <row r="90" s="9" customFormat="1" ht="66" customHeight="1" spans="1:11">
      <c r="A90" s="45"/>
      <c r="B90" s="46"/>
      <c r="C90" s="46"/>
      <c r="D90" s="46" t="s">
        <v>340</v>
      </c>
      <c r="E90" s="46">
        <v>15</v>
      </c>
      <c r="F90" s="46" t="s">
        <v>341</v>
      </c>
      <c r="G90" s="46" t="s">
        <v>342</v>
      </c>
      <c r="H90" s="46"/>
      <c r="I90" s="46"/>
      <c r="J90" s="46"/>
      <c r="K90" s="46" t="s">
        <v>343</v>
      </c>
    </row>
    <row r="91" s="9" customFormat="1" ht="44" customHeight="1" spans="1:11">
      <c r="A91" s="45"/>
      <c r="B91" s="46"/>
      <c r="C91" s="46"/>
      <c r="D91" s="16" t="s">
        <v>344</v>
      </c>
      <c r="E91" s="16">
        <v>1</v>
      </c>
      <c r="F91" s="16" t="s">
        <v>345</v>
      </c>
      <c r="G91" s="16" t="s">
        <v>346</v>
      </c>
      <c r="H91" s="46"/>
      <c r="I91" s="46"/>
      <c r="J91" s="46"/>
      <c r="K91" s="46" t="s">
        <v>189</v>
      </c>
    </row>
    <row r="92" s="9" customFormat="1" ht="44" customHeight="1" spans="1:11">
      <c r="A92" s="45"/>
      <c r="B92" s="46"/>
      <c r="C92" s="46"/>
      <c r="D92" s="16" t="s">
        <v>325</v>
      </c>
      <c r="E92" s="16">
        <v>5</v>
      </c>
      <c r="F92" s="16" t="s">
        <v>347</v>
      </c>
      <c r="G92" s="16" t="s">
        <v>348</v>
      </c>
      <c r="H92" s="46"/>
      <c r="I92" s="46"/>
      <c r="J92" s="46"/>
      <c r="K92" s="46"/>
    </row>
    <row r="93" customHeight="1" spans="1:11">
      <c r="A93" s="16">
        <f>MAX($A$2:A92)+1</f>
        <v>40</v>
      </c>
      <c r="B93" s="16" t="s">
        <v>349</v>
      </c>
      <c r="C93" s="16" t="s">
        <v>13</v>
      </c>
      <c r="D93" s="16" t="s">
        <v>350</v>
      </c>
      <c r="E93" s="16">
        <v>1</v>
      </c>
      <c r="F93" s="17" t="s">
        <v>351</v>
      </c>
      <c r="G93" s="16" t="s">
        <v>352</v>
      </c>
      <c r="H93" s="16" t="s">
        <v>353</v>
      </c>
      <c r="I93" s="16">
        <v>13350057763</v>
      </c>
      <c r="J93" s="16" t="s">
        <v>354</v>
      </c>
      <c r="K93" s="16"/>
    </row>
    <row r="94" customHeight="1" spans="1:11">
      <c r="A94" s="16"/>
      <c r="B94" s="16"/>
      <c r="C94" s="16"/>
      <c r="D94" s="16" t="s">
        <v>355</v>
      </c>
      <c r="E94" s="16">
        <v>3</v>
      </c>
      <c r="F94" s="17" t="s">
        <v>356</v>
      </c>
      <c r="G94" s="16" t="s">
        <v>357</v>
      </c>
      <c r="H94" s="16"/>
      <c r="I94" s="16"/>
      <c r="J94" s="16" t="s">
        <v>358</v>
      </c>
      <c r="K94" s="16"/>
    </row>
    <row r="95" customHeight="1" spans="1:11">
      <c r="A95" s="16">
        <f>MAX($A$2:A94)+1</f>
        <v>41</v>
      </c>
      <c r="B95" s="16" t="s">
        <v>359</v>
      </c>
      <c r="C95" s="16" t="s">
        <v>13</v>
      </c>
      <c r="D95" s="16" t="s">
        <v>336</v>
      </c>
      <c r="E95" s="16">
        <v>3</v>
      </c>
      <c r="F95" s="17" t="s">
        <v>360</v>
      </c>
      <c r="G95" s="16" t="s">
        <v>361</v>
      </c>
      <c r="H95" s="16" t="s">
        <v>362</v>
      </c>
      <c r="I95" s="16" t="s">
        <v>363</v>
      </c>
      <c r="J95" s="16" t="s">
        <v>364</v>
      </c>
      <c r="K95" s="16"/>
    </row>
    <row r="96" customHeight="1" spans="1:11">
      <c r="A96" s="16"/>
      <c r="B96" s="16"/>
      <c r="C96" s="16"/>
      <c r="D96" s="16" t="s">
        <v>365</v>
      </c>
      <c r="E96" s="16">
        <v>2</v>
      </c>
      <c r="F96" s="17" t="s">
        <v>366</v>
      </c>
      <c r="G96" s="16" t="s">
        <v>367</v>
      </c>
      <c r="H96" s="16"/>
      <c r="I96" s="16"/>
      <c r="J96" s="16"/>
      <c r="K96" s="16"/>
    </row>
    <row r="97" customHeight="1" spans="1:11">
      <c r="A97" s="16"/>
      <c r="B97" s="16"/>
      <c r="C97" s="16"/>
      <c r="D97" s="16" t="s">
        <v>368</v>
      </c>
      <c r="E97" s="16">
        <v>1</v>
      </c>
      <c r="F97" s="17" t="s">
        <v>369</v>
      </c>
      <c r="G97" s="16" t="s">
        <v>367</v>
      </c>
      <c r="H97" s="16"/>
      <c r="I97" s="16"/>
      <c r="J97" s="16"/>
      <c r="K97" s="16"/>
    </row>
    <row r="98" s="6" customFormat="1" ht="255" customHeight="1" spans="1:11">
      <c r="A98" s="16">
        <v>42</v>
      </c>
      <c r="B98" s="16" t="s">
        <v>370</v>
      </c>
      <c r="C98" s="16" t="s">
        <v>13</v>
      </c>
      <c r="D98" s="16" t="s">
        <v>371</v>
      </c>
      <c r="E98" s="16">
        <v>1</v>
      </c>
      <c r="F98" s="17" t="s">
        <v>372</v>
      </c>
      <c r="G98" s="16">
        <v>4000</v>
      </c>
      <c r="H98" s="16" t="s">
        <v>24</v>
      </c>
      <c r="I98" s="16">
        <v>15002876063</v>
      </c>
      <c r="J98" s="16" t="s">
        <v>373</v>
      </c>
      <c r="K98" s="16"/>
    </row>
    <row r="99" s="6" customFormat="1" customHeight="1" spans="1:11">
      <c r="A99" s="16">
        <v>43</v>
      </c>
      <c r="B99" s="16" t="s">
        <v>374</v>
      </c>
      <c r="C99" s="23" t="s">
        <v>13</v>
      </c>
      <c r="D99" s="16" t="s">
        <v>375</v>
      </c>
      <c r="E99" s="16">
        <v>1</v>
      </c>
      <c r="F99" s="17" t="s">
        <v>376</v>
      </c>
      <c r="G99" s="16" t="s">
        <v>377</v>
      </c>
      <c r="H99" s="16" t="s">
        <v>378</v>
      </c>
      <c r="I99" s="60" t="s">
        <v>379</v>
      </c>
      <c r="J99" s="23" t="s">
        <v>330</v>
      </c>
      <c r="K99" s="10"/>
    </row>
    <row r="100" s="5" customFormat="1" ht="81" spans="1:11">
      <c r="A100" s="32">
        <v>44</v>
      </c>
      <c r="B100" s="33" t="s">
        <v>380</v>
      </c>
      <c r="C100" s="23" t="s">
        <v>13</v>
      </c>
      <c r="D100" s="32" t="s">
        <v>371</v>
      </c>
      <c r="E100" s="36">
        <v>2</v>
      </c>
      <c r="F100" s="35" t="s">
        <v>381</v>
      </c>
      <c r="G100" s="32" t="s">
        <v>382</v>
      </c>
      <c r="H100" s="32" t="s">
        <v>24</v>
      </c>
      <c r="I100" s="33" t="s">
        <v>383</v>
      </c>
      <c r="J100" s="33" t="s">
        <v>384</v>
      </c>
      <c r="K100" s="32"/>
    </row>
    <row r="101" ht="170" customHeight="1" spans="1:11">
      <c r="A101" s="16">
        <v>45</v>
      </c>
      <c r="B101" s="16" t="s">
        <v>385</v>
      </c>
      <c r="C101" s="16"/>
      <c r="D101" s="16" t="s">
        <v>386</v>
      </c>
      <c r="E101" s="16">
        <v>1</v>
      </c>
      <c r="F101" s="17" t="s">
        <v>387</v>
      </c>
      <c r="G101" s="16" t="s">
        <v>388</v>
      </c>
      <c r="H101" s="16" t="s">
        <v>24</v>
      </c>
      <c r="I101" s="16">
        <v>15520422935</v>
      </c>
      <c r="J101" s="16" t="s">
        <v>86</v>
      </c>
      <c r="K101" s="16"/>
    </row>
  </sheetData>
  <autoFilter ref="A2:K101">
    <sortState ref="A2:K101">
      <sortCondition ref="A2"/>
    </sortState>
    <extLst/>
  </autoFilter>
  <mergeCells count="190">
    <mergeCell ref="A1:K1"/>
    <mergeCell ref="A4:A5"/>
    <mergeCell ref="A6:A9"/>
    <mergeCell ref="A11:A13"/>
    <mergeCell ref="A14:A16"/>
    <mergeCell ref="A17:A18"/>
    <mergeCell ref="A21:A26"/>
    <mergeCell ref="A27:A33"/>
    <mergeCell ref="A35:A37"/>
    <mergeCell ref="A38:A39"/>
    <mergeCell ref="A41:A45"/>
    <mergeCell ref="A46:A49"/>
    <mergeCell ref="A52:A53"/>
    <mergeCell ref="A55:A56"/>
    <mergeCell ref="A58:A59"/>
    <mergeCell ref="A60:A61"/>
    <mergeCell ref="A64:A65"/>
    <mergeCell ref="A66:A68"/>
    <mergeCell ref="A70:A73"/>
    <mergeCell ref="A76:A78"/>
    <mergeCell ref="A79:A80"/>
    <mergeCell ref="A81:A82"/>
    <mergeCell ref="A83:A85"/>
    <mergeCell ref="A86:A88"/>
    <mergeCell ref="A89:A92"/>
    <mergeCell ref="A93:A94"/>
    <mergeCell ref="A95:A97"/>
    <mergeCell ref="B4:B5"/>
    <mergeCell ref="B6:B9"/>
    <mergeCell ref="B11:B13"/>
    <mergeCell ref="B14:B16"/>
    <mergeCell ref="B17:B18"/>
    <mergeCell ref="B21:B26"/>
    <mergeCell ref="B27:B33"/>
    <mergeCell ref="B35:B37"/>
    <mergeCell ref="B38:B39"/>
    <mergeCell ref="B41:B45"/>
    <mergeCell ref="B46:B49"/>
    <mergeCell ref="B52:B53"/>
    <mergeCell ref="B55:B56"/>
    <mergeCell ref="B58:B59"/>
    <mergeCell ref="B60:B61"/>
    <mergeCell ref="B64:B65"/>
    <mergeCell ref="B66:B68"/>
    <mergeCell ref="B70:B73"/>
    <mergeCell ref="B76:B78"/>
    <mergeCell ref="B79:B80"/>
    <mergeCell ref="B81:B82"/>
    <mergeCell ref="B83:B85"/>
    <mergeCell ref="B86:B88"/>
    <mergeCell ref="B89:B92"/>
    <mergeCell ref="B93:B94"/>
    <mergeCell ref="B95:B97"/>
    <mergeCell ref="C4:C5"/>
    <mergeCell ref="C6:C9"/>
    <mergeCell ref="C11:C13"/>
    <mergeCell ref="C14:C16"/>
    <mergeCell ref="C17:C18"/>
    <mergeCell ref="C21:C26"/>
    <mergeCell ref="C27:C33"/>
    <mergeCell ref="C35:C37"/>
    <mergeCell ref="C38:C39"/>
    <mergeCell ref="C41:C45"/>
    <mergeCell ref="C46:C49"/>
    <mergeCell ref="C52:C53"/>
    <mergeCell ref="C55:C56"/>
    <mergeCell ref="C58:C59"/>
    <mergeCell ref="C60:C61"/>
    <mergeCell ref="C64:C65"/>
    <mergeCell ref="C66:C68"/>
    <mergeCell ref="C70:C72"/>
    <mergeCell ref="C76:C78"/>
    <mergeCell ref="C79:C80"/>
    <mergeCell ref="C81:C82"/>
    <mergeCell ref="C83:C85"/>
    <mergeCell ref="C86:C88"/>
    <mergeCell ref="C89:C92"/>
    <mergeCell ref="C93:C94"/>
    <mergeCell ref="C95:C97"/>
    <mergeCell ref="D81:D82"/>
    <mergeCell ref="E81:E82"/>
    <mergeCell ref="F4:F5"/>
    <mergeCell ref="F6:F7"/>
    <mergeCell ref="F24:F26"/>
    <mergeCell ref="F55:F56"/>
    <mergeCell ref="F66:F67"/>
    <mergeCell ref="F79:F80"/>
    <mergeCell ref="F81:F82"/>
    <mergeCell ref="F86:F88"/>
    <mergeCell ref="G4:G5"/>
    <mergeCell ref="G6:G8"/>
    <mergeCell ref="G24:G26"/>
    <mergeCell ref="G55:G56"/>
    <mergeCell ref="G58:G59"/>
    <mergeCell ref="G60:G61"/>
    <mergeCell ref="G66:G68"/>
    <mergeCell ref="G79:G80"/>
    <mergeCell ref="G81:G82"/>
    <mergeCell ref="H4:H5"/>
    <mergeCell ref="H6:H9"/>
    <mergeCell ref="H11:H13"/>
    <mergeCell ref="H14:H16"/>
    <mergeCell ref="H17:H18"/>
    <mergeCell ref="H21:H26"/>
    <mergeCell ref="H27:H33"/>
    <mergeCell ref="H35:H37"/>
    <mergeCell ref="H38:H39"/>
    <mergeCell ref="H41:H45"/>
    <mergeCell ref="H46:H49"/>
    <mergeCell ref="H52:H53"/>
    <mergeCell ref="H55:H56"/>
    <mergeCell ref="H58:H59"/>
    <mergeCell ref="H60:H61"/>
    <mergeCell ref="H64:H65"/>
    <mergeCell ref="H66:H68"/>
    <mergeCell ref="H70:H72"/>
    <mergeCell ref="H76:H78"/>
    <mergeCell ref="H79:H80"/>
    <mergeCell ref="H81:H82"/>
    <mergeCell ref="H83:H85"/>
    <mergeCell ref="H86:H88"/>
    <mergeCell ref="H89:H92"/>
    <mergeCell ref="H93:H94"/>
    <mergeCell ref="H95:H97"/>
    <mergeCell ref="I4:I5"/>
    <mergeCell ref="I6:I9"/>
    <mergeCell ref="I11:I13"/>
    <mergeCell ref="I14:I16"/>
    <mergeCell ref="I17:I18"/>
    <mergeCell ref="I21:I26"/>
    <mergeCell ref="I27:I33"/>
    <mergeCell ref="I35:I37"/>
    <mergeCell ref="I38:I39"/>
    <mergeCell ref="I41:I45"/>
    <mergeCell ref="I46:I49"/>
    <mergeCell ref="I52:I53"/>
    <mergeCell ref="I55:I56"/>
    <mergeCell ref="I58:I59"/>
    <mergeCell ref="I60:I61"/>
    <mergeCell ref="I64:I65"/>
    <mergeCell ref="I66:I68"/>
    <mergeCell ref="I70:I73"/>
    <mergeCell ref="I76:I78"/>
    <mergeCell ref="I79:I80"/>
    <mergeCell ref="I81:I82"/>
    <mergeCell ref="I83:I85"/>
    <mergeCell ref="I86:I88"/>
    <mergeCell ref="I89:I92"/>
    <mergeCell ref="I93:I94"/>
    <mergeCell ref="I95:I97"/>
    <mergeCell ref="J4:J5"/>
    <mergeCell ref="J6:J9"/>
    <mergeCell ref="J11:J13"/>
    <mergeCell ref="J14:J16"/>
    <mergeCell ref="J21:J26"/>
    <mergeCell ref="J27:J33"/>
    <mergeCell ref="J35:J37"/>
    <mergeCell ref="J38:J39"/>
    <mergeCell ref="J41:J45"/>
    <mergeCell ref="J46:J49"/>
    <mergeCell ref="J52:J53"/>
    <mergeCell ref="J55:J56"/>
    <mergeCell ref="J58:J59"/>
    <mergeCell ref="J60:J61"/>
    <mergeCell ref="J64:J65"/>
    <mergeCell ref="J66:J68"/>
    <mergeCell ref="J70:J73"/>
    <mergeCell ref="J76:J78"/>
    <mergeCell ref="J79:J80"/>
    <mergeCell ref="J81:J82"/>
    <mergeCell ref="J83:J85"/>
    <mergeCell ref="J86:J88"/>
    <mergeCell ref="J89:J92"/>
    <mergeCell ref="J95:J97"/>
    <mergeCell ref="K4:K5"/>
    <mergeCell ref="K6:K8"/>
    <mergeCell ref="K21:K26"/>
    <mergeCell ref="K27:K33"/>
    <mergeCell ref="K46:K49"/>
    <mergeCell ref="K52:K53"/>
    <mergeCell ref="K55:K56"/>
    <mergeCell ref="K58:K59"/>
    <mergeCell ref="K60:K61"/>
    <mergeCell ref="K66:K68"/>
    <mergeCell ref="K76:K78"/>
    <mergeCell ref="K79:K80"/>
    <mergeCell ref="K81:K82"/>
    <mergeCell ref="K83:K85"/>
    <mergeCell ref="K86:K88"/>
    <mergeCell ref="K91:K92"/>
  </mergeCells>
  <conditionalFormatting sqref="B51">
    <cfRule type="duplicateValues" dxfId="0" priority="46"/>
  </conditionalFormatting>
  <conditionalFormatting sqref="I51">
    <cfRule type="duplicateValues" dxfId="0" priority="45"/>
  </conditionalFormatting>
  <conditionalFormatting sqref="B52">
    <cfRule type="duplicateValues" dxfId="0" priority="44"/>
  </conditionalFormatting>
  <conditionalFormatting sqref="I52">
    <cfRule type="duplicateValues" dxfId="0" priority="42"/>
  </conditionalFormatting>
  <conditionalFormatting sqref="B54">
    <cfRule type="duplicateValues" dxfId="0" priority="40"/>
  </conditionalFormatting>
  <conditionalFormatting sqref="I54">
    <cfRule type="duplicateValues" dxfId="0" priority="39"/>
  </conditionalFormatting>
  <conditionalFormatting sqref="B57">
    <cfRule type="duplicateValues" dxfId="0" priority="36"/>
  </conditionalFormatting>
  <conditionalFormatting sqref="I57">
    <cfRule type="duplicateValues" dxfId="0" priority="35"/>
  </conditionalFormatting>
  <conditionalFormatting sqref="B60">
    <cfRule type="duplicateValues" dxfId="0" priority="31"/>
  </conditionalFormatting>
  <conditionalFormatting sqref="B69">
    <cfRule type="duplicateValues" dxfId="0" priority="21"/>
    <cfRule type="duplicateValues" dxfId="0" priority="22"/>
  </conditionalFormatting>
  <conditionalFormatting sqref="B86">
    <cfRule type="duplicateValues" dxfId="0" priority="12"/>
  </conditionalFormatting>
  <conditionalFormatting sqref="A89">
    <cfRule type="duplicateValues" dxfId="0" priority="8"/>
    <cfRule type="duplicateValues" dxfId="1" priority="9"/>
    <cfRule type="duplicateValues" dxfId="0" priority="10"/>
  </conditionalFormatting>
  <conditionalFormatting sqref="B89">
    <cfRule type="duplicateValues" dxfId="0" priority="1"/>
    <cfRule type="duplicateValues" dxfId="0" priority="7"/>
  </conditionalFormatting>
  <conditionalFormatting sqref="C89">
    <cfRule type="duplicateValues" dxfId="0" priority="6"/>
  </conditionalFormatting>
  <conditionalFormatting sqref="H89">
    <cfRule type="duplicateValues" dxfId="0" priority="5"/>
  </conditionalFormatting>
  <conditionalFormatting sqref="I89">
    <cfRule type="duplicateValues" dxfId="0" priority="4"/>
  </conditionalFormatting>
  <conditionalFormatting sqref="J89">
    <cfRule type="duplicateValues" dxfId="0" priority="3"/>
  </conditionalFormatting>
  <conditionalFormatting sqref="K89">
    <cfRule type="duplicateValues" dxfId="0" priority="2"/>
  </conditionalFormatting>
  <conditionalFormatting sqref="A83:A85">
    <cfRule type="duplicateValues" dxfId="0" priority="16"/>
  </conditionalFormatting>
  <conditionalFormatting sqref="B34:B39">
    <cfRule type="duplicateValues" dxfId="0" priority="47"/>
  </conditionalFormatting>
  <conditionalFormatting sqref="B52:B53">
    <cfRule type="duplicateValues" dxfId="0" priority="43"/>
  </conditionalFormatting>
  <conditionalFormatting sqref="B55:B56">
    <cfRule type="duplicateValues" dxfId="0" priority="38"/>
  </conditionalFormatting>
  <conditionalFormatting sqref="B58:B59">
    <cfRule type="duplicateValues" dxfId="0" priority="32"/>
    <cfRule type="duplicateValues" dxfId="1" priority="33"/>
    <cfRule type="duplicateValues" dxfId="0" priority="34"/>
  </conditionalFormatting>
  <conditionalFormatting sqref="B60:B61">
    <cfRule type="duplicateValues" dxfId="0" priority="30"/>
  </conditionalFormatting>
  <conditionalFormatting sqref="B62:B63">
    <cfRule type="duplicateValues" dxfId="0" priority="26"/>
    <cfRule type="duplicateValues" dxfId="0" priority="27"/>
    <cfRule type="duplicateValues" dxfId="1" priority="28"/>
    <cfRule type="duplicateValues" dxfId="0" priority="29"/>
  </conditionalFormatting>
  <conditionalFormatting sqref="B64:B65">
    <cfRule type="duplicateValues" dxfId="0" priority="25"/>
  </conditionalFormatting>
  <conditionalFormatting sqref="B66:B68">
    <cfRule type="duplicateValues" dxfId="0" priority="23"/>
    <cfRule type="duplicateValues" dxfId="0" priority="24"/>
  </conditionalFormatting>
  <conditionalFormatting sqref="B76:B78">
    <cfRule type="duplicateValues" dxfId="0" priority="19"/>
    <cfRule type="duplicateValues" dxfId="0" priority="20"/>
  </conditionalFormatting>
  <conditionalFormatting sqref="B79:B80">
    <cfRule type="duplicateValues" dxfId="0" priority="18"/>
  </conditionalFormatting>
  <conditionalFormatting sqref="B81:B82">
    <cfRule type="duplicateValues" dxfId="0" priority="17"/>
  </conditionalFormatting>
  <conditionalFormatting sqref="B83:B85">
    <cfRule type="duplicateValues" dxfId="0" priority="13"/>
    <cfRule type="duplicateValues" dxfId="0" priority="15"/>
  </conditionalFormatting>
  <conditionalFormatting sqref="B86:B88">
    <cfRule type="duplicateValues" dxfId="0" priority="11"/>
  </conditionalFormatting>
  <conditionalFormatting sqref="I52:I53">
    <cfRule type="duplicateValues" dxfId="0" priority="41"/>
  </conditionalFormatting>
  <conditionalFormatting sqref="I55:I56">
    <cfRule type="duplicateValues" dxfId="0" priority="37"/>
  </conditionalFormatting>
  <conditionalFormatting sqref="I83:I85">
    <cfRule type="duplicateValues" dxfId="0" priority="14"/>
  </conditionalFormatting>
  <hyperlinks>
    <hyperlink ref="I70" r:id="rId1" display="1345274606@qq.com" tooltip="mailto:1345274606@qq.com"/>
    <hyperlink ref="I99" r:id="rId2" display="1261505746@qq.com"/>
  </hyperlinks>
  <pageMargins left="0.156944444444444" right="0.195833333333333" top="0.313888888888889" bottom="0.236111111111111" header="0.274305555555556" footer="0.5"/>
  <pageSetup paperSize="8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JUDEDE</cp:lastModifiedBy>
  <dcterms:created xsi:type="dcterms:W3CDTF">2026-03-17T03:51:00Z</dcterms:created>
  <dcterms:modified xsi:type="dcterms:W3CDTF">2026-05-25T09:27:12Z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4BF1F67CBCE54D8C96FB532585321686_13</vt:lpwstr>
  </property>
  <property fmtid="{D5CDD505-2E9C-101B-9397-08002B2CF9AE}" pid="3" name="KSOProductBuildVer">
    <vt:lpwstr>2052-11.8.2.11483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